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<x:sst xmlns:x="http://schemas.openxmlformats.org/spreadsheetml/2006/main" count="234" uniqueCount="234">
  <x:si>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</x:si>
  <x:si>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</x:si>
  <x:si>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Oriskany</x:t>
  </x:si>
  <x:si>
    <x:t>BEDS Code</x:t>
  </x:si>
  <x:si>
    <x:t>412901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</x:si>
  <x:si>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</x:si>
  <x:si>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</x:si>
  <x:si>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</x:si>
  <x:si>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</x:si>
  <x:si>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</x:si>
  <x:si>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Patricia Service</x:t>
  </x:si>
  <x:si>
    <x:t>Street Address Line 1</x:t>
  </x:si>
  <x:si>
    <x:t>1313 Utica St</x:t>
  </x:si>
  <x:si>
    <x:t>Title of Contact</x:t>
  </x:si>
  <x:si>
    <x:t>Interim School Business Official</x:t>
  </x:si>
  <x:si>
    <x:t>Street Address Line 2</x:t>
  </x:si>
  <x:si>
    <x:t/>
  </x:si>
  <x:si>
    <x:t>Email Address</x:t>
  </x:si>
  <x:si>
    <x:t>pservice@oriskanycsd.org</x:t>
  </x:si>
  <x:si>
    <x:t>City</x:t>
  </x:si>
  <x:si>
    <x:t>Oriskany CSD</x:t>
  </x:si>
  <x:si>
    <x:t>Phone Number</x:t>
  </x:si>
  <x:si>
    <x:t>3157682051</x:t>
  </x:si>
  <x:si>
    <x:t>Zip Code</x:t>
  </x:si>
  <x:si>
    <x:t>13424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</x:si>
  <x:si>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</x:si>
  <x:si>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</x:si>
  <x:si>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</x:si>
  <x:si>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</x:si>
  <x:si>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</x:si>
  <x:si>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</x:si>
  <x:si>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</x:si>
  <x:si>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</x:si>
  <x:si>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</x:si>
  <x:si>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</x:si>
  <x:si>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</x:si>
  <x:si>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</x:si>
  <x:si>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</x:si>
  <x:si>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</x:si>
  <x:si>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</x:si>
  <x:si>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</x:si>
  <x:si>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</x:si>
  <x:si>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</x:si>
  <x:si>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</x:si>
  <x:si>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</x:si>
  <x:si>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</x:si>
  <x:si>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</x:si>
  <x:si>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</x:si>
  <x:si>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</x:si>
  <x:si>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</x:si>
  <x:si>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</x:si>
  <x:si>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</x:si>
  <x:si>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</x:si>
  <x:si>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</x:si>
  <x:si>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</x:si>
  <x:si>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</x:si>
  <x:si>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</x:si>
  <x:si>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</x:si>
  <x:si>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</x:si>
  <x:si>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</x:si>
  <x:si>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</x:si>
  <x:si>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</x:si>
  <x:si>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</x:si>
  <x:si>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</x:si>
  <x:si>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</x:si>
  <x:si>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</x:si>
  <x:si>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</x:si>
  <x:si>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</x:si>
  <x:si>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</x:si>
  <x:si>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</x:si>
  <x:si>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</x:si>
  <x:si>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</x:si>
  <x:si>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</x:si>
  <x:si>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</x:si>
  <x:si>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</x:si>
  <x:si>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</x:si>
  <x:si>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</x:si>
  <x:si>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</x:si>
  <x:si>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</x:si>
  <x:si>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</x:si>
  <x:si>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</x:si>
  <x:si>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</x:si>
  <x:si>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</x:si>
  <x:si>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</x:si>
  <x:si>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</x:si>
  <x:si>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</x:si>
  <x:si>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</x:si>
  <x:si>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</x:si>
  <x:si>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</x:si>
  <x:si>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</x:si>
  <x:si>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</x:si>
  <x:si>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</x:si>
  <x:si>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</x:si>
  <x:si>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</x:si>
  <x:si>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</x:si>
  <x:si>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</x:si>
  <x:si>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</x:si>
  <x:si>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</x:si>
  <x:si>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</x:si>
  <x:si>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</x:si>
  <x:si>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</x:si>
  <x:si>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</x:si>
  <x:si>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</x:si>
  <x:si>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</x:si>
  <x:si>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</x:si>
  <x:si>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</x:si>
  <x:si>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</x:si>
  <x:si>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</x:si>
  <x:si>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</x:si>
  <x:si>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</x:si>
  <x:si>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</x:si>
  <x:si>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</x:si>
  <x:si>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</x:si>
  <x:si>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</x:si>
  <x:si>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</x:si>
  <x:si>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</x:si>
  <x:si>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</x:si>
  <x:si>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</x:si>
  <x:si>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</x:si>
  <x:si>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</x:si>
  <x:si>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</x:si>
  <x:si>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</x:si>
  <x:si>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</x:si>
  <x:si>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</x:si>
  <x:si>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</x:si>
  <x:si>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</x:si>
  <x:si>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</x:si>
  <x:si>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</x:si>
  <x:si>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</x:si>
  <x:si>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</x:si>
  <x:si>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</x:si>
  <x:si>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412901040002</x:t>
  </x:si>
  <x:si>
    <x:t>N A WALBRAN ELEMENTARY SCHOOL</x:t>
  </x:si>
  <x:si>
    <x:t>Elementary School</x:t>
  </x:si>
  <x:si>
    <x:t>Pre-K</x:t>
  </x:si>
  <x:si>
    <x:t>5</x:t>
  </x:si>
  <x:si>
    <x:t>Yes</x:t>
  </x:si>
  <x:si>
    <x:t>No</x:t>
  </x:si>
  <x:si>
    <x:t>412901040003</x:t>
  </x:si>
  <x:si>
    <x:t>ORISKANY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</x:si>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</x:sst>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16688766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64000</x:v>
      </x:c>
      <x:c r="E15" s="10" t="n">
        <x:v>2237774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13950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1006050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167491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221000</x:v>
      </x:c>
      <x:c r="E35" s="10" t="n">
        <x:v>0</x:v>
      </x:c>
      <x:c r="F35" s="7" t="n">
        <x:v>3</x:v>
      </x:c>
      <x:c r="G35" s="132" t="n">
        <x:v>73666.6666666667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1463000</x:v>
      </x:c>
      <x:c r="E37" s="10" t="n">
        <x:v>0</x:v>
      </x:c>
      <x:c r="F37" s="7" t="n">
        <x:v>23</x:v>
      </x:c>
      <x:c r="G37" s="132" t="n">
        <x:v>63608.6956521739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30846</x:v>
      </x:c>
      <x:c r="E41" s="10" t="n">
        <x:v>0</x:v>
      </x:c>
      <x:c r="F41" s="7" t="n">
        <x:v>4</x:v>
      </x:c>
      <x:c r="G41" s="132" t="n">
        <x:v>7711.5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35000</x:v>
      </x:c>
      <x:c r="E44" s="10" t="n">
        <x:v>37000</x:v>
      </x:c>
      <x:c r="F44" s="7" t="n">
        <x:v>26</x:v>
      </x:c>
      <x:c r="G44" s="132" t="n">
        <x:v>2769.23076923077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22475</x:v>
      </x:c>
      <x:c r="E62" s="10" t="n">
        <x:v>0</x:v>
      </x:c>
      <x:c r="F62" s="84" t="n">
        <x:v>0.2</x:v>
      </x:c>
      <x:c r="G62" s="132" t="n">
        <x:v>112375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1028250</x:v>
      </x:c>
      <x:c r="E63" s="10" t="n">
        <x:v>0</x:v>
      </x:c>
      <x:c r="F63" s="84" t="n">
        <x:v>4</x:v>
      </x:c>
      <x:c r="G63" s="132" t="n">
        <x:v>257062.5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1113000</x:v>
      </x:c>
      <x:c r="E64" s="10" t="n">
        <x:v>0</x:v>
      </x:c>
      <x:c r="F64" s="84" t="n">
        <x:v>3</x:v>
      </x:c>
      <x:c r="G64" s="132" t="n">
        <x:v>371000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277800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267751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40000</x:v>
      </x:c>
      <x:c r="E75" s="10" t="n">
        <x:v>0</x:v>
      </x:c>
      <x:c r="F75" s="84" t="n">
        <x:v>0.4</x:v>
      </x:c>
      <x:c r="G75" s="132" t="n">
        <x:v>100000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15690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3830019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8221834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273</x:v>
      </x:c>
      <x:c r="L8" s="107" t="n">
        <x:v>25</x:v>
      </x:c>
      <x:c r="M8" s="107" t="n">
        <x:v>0</x:v>
      </x:c>
      <x:c r="N8" s="107" t="n">
        <x:v>150</x:v>
      </x:c>
      <x:c r="O8" s="107" t="n">
        <x:v>3</x:v>
      </x:c>
      <x:c r="P8" s="107" t="n">
        <x:v>35</x:v>
      </x:c>
      <x:c r="Q8" s="108" t="n">
        <x:v>5</x:v>
      </x:c>
      <x:c r="R8" s="108" t="n">
        <x:v>24</x:v>
      </x:c>
      <x:c r="S8" s="108" t="n">
        <x:v>6</x:v>
      </x:c>
      <x:c r="T8" s="108" t="n">
        <x:v>2</x:v>
      </x:c>
      <x:c r="U8" s="108" t="n">
        <x:v>6.5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240</x:v>
      </x:c>
      <x:c r="L9" s="107" t="n">
        <x:v>0</x:v>
      </x:c>
      <x:c r="M9" s="107" t="n">
        <x:v>0</x:v>
      </x:c>
      <x:c r="N9" s="107" t="n">
        <x:v>82</x:v>
      </x:c>
      <x:c r="O9" s="107" t="n">
        <x:v>0</x:v>
      </x:c>
      <x:c r="P9" s="107" t="n">
        <x:v>35</x:v>
      </x:c>
      <x:c r="Q9" s="108" t="n">
        <x:v>5</x:v>
      </x:c>
      <x:c r="R9" s="108" t="n">
        <x:v>20</x:v>
      </x:c>
      <x:c r="S9" s="108" t="n">
        <x:v>5</x:v>
      </x:c>
      <x:c r="T9" s="108" t="n">
        <x:v>2</x:v>
      </x:c>
      <x:c r="U9" s="108" t="n">
        <x:v>8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2919070</x:v>
      </x:c>
      <x:c r="E8" s="81" t="n">
        <x:v>386586</x:v>
      </x:c>
      <x:c r="F8" s="116" t="n">
        <x:v>1037317.86453776</x:v>
      </x:c>
      <x:c r="G8" s="81" t="n">
        <x:v>361241</x:v>
      </x:c>
      <x:c r="H8" s="81" t="n">
        <x:v>347735</x:v>
      </x:c>
      <x:c r="I8" s="117">
        <x:f>SUM(D8:H8)</x:f>
      </x:c>
      <x:c r="J8" s="81" t="n">
        <x:v>3379639</x:v>
      </x:c>
      <x:c r="K8" s="81" t="n">
        <x:v>179000</x:v>
      </x:c>
      <x:c r="L8" s="81" t="n">
        <x:v>867511</x:v>
      </x:c>
      <x:c r="M8" s="81" t="n">
        <x:v>0</x:v>
      </x:c>
      <x:c r="N8" s="81" t="n">
        <x:v>156829</x:v>
      </x:c>
      <x:c r="O8" s="81" t="n">
        <x:v>244481</x:v>
      </x:c>
      <x:c r="P8" s="81" t="n">
        <x:v>224489</x:v>
      </x:c>
      <x:c r="Q8" s="117">
        <x:f>SUM(J8:P8)</x:f>
      </x:c>
      <x:c r="R8" s="81" t="n">
        <x:v>3576724</x:v>
      </x:c>
      <x:c r="S8" s="81" t="n">
        <x:v>1475225</x:v>
      </x:c>
      <x:c r="T8" s="59">
        <x:f>SUM('Part C'!$R8:$S8)</x:f>
      </x:c>
      <x:c r="U8" s="81" t="n">
        <x:v>12002.4295302013</x:v>
      </x:c>
      <x:c r="V8" s="81" t="n">
        <x:v>4950.41946308725</x:v>
      </x:c>
      <x:c r="W8" s="81" t="n">
        <x:v>2251321.31598513</x:v>
      </x:c>
      <x:c r="X8" s="81" t="n">
        <x:v>7303270.31598513</x:v>
      </x:c>
      <x:c r="Y8" s="12" t="n">
        <x:v>24507.6185100172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2769061</x:v>
      </x:c>
      <x:c r="E9" s="81" t="n">
        <x:v>710117</x:v>
      </x:c>
      <x:c r="F9" s="116" t="n">
        <x:v>1091769.22623127</x:v>
      </x:c>
      <x:c r="G9" s="81" t="n">
        <x:v>766667</x:v>
      </x:c>
      <x:c r="H9" s="81" t="n">
        <x:v>475173</x:v>
      </x:c>
      <x:c r="I9" s="117">
        <x:f>SUM(D9:H9)</x:f>
      </x:c>
      <x:c r="J9" s="81" t="n">
        <x:v>3605652</x:v>
      </x:c>
      <x:c r="K9" s="81" t="n">
        <x:v>0</x:v>
      </x:c>
      <x:c r="L9" s="81" t="n">
        <x:v>1091248</x:v>
      </x:c>
      <x:c r="M9" s="81" t="n">
        <x:v>0</x:v>
      </x:c>
      <x:c r="N9" s="81" t="n">
        <x:v>173738</x:v>
      </x:c>
      <x:c r="O9" s="81" t="n">
        <x:v>273499</x:v>
      </x:c>
      <x:c r="P9" s="81" t="n">
        <x:v>668651</x:v>
      </x:c>
      <x:c r="Q9" s="117">
        <x:f>SUM(J9:P9)</x:f>
      </x:c>
      <x:c r="R9" s="81" t="n">
        <x:v>5087239</x:v>
      </x:c>
      <x:c r="S9" s="81" t="n">
        <x:v>725549</x:v>
      </x:c>
      <x:c r="T9" s="59">
        <x:f>SUM('Part C'!$R9:$S9)</x:f>
      </x:c>
      <x:c r="U9" s="81" t="n">
        <x:v>21196.8291666667</x:v>
      </x:c>
      <x:c r="V9" s="81" t="n">
        <x:v>3023.12083333333</x:v>
      </x:c>
      <x:c r="W9" s="81" t="n">
        <x:v>1813144.68401487</x:v>
      </x:c>
      <x:c r="X9" s="81" t="n">
        <x:v>7625932.68401487</x:v>
      </x:c>
      <x:c r="Y9" s="12" t="n">
        <x:v>31774.7195167286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25</x:v>
      </x:c>
      <x:c r="H8" s="119" t="n">
        <x:v>0</x:v>
      </x:c>
      <x:c r="I8" s="119" t="n">
        <x:v>0</x:v>
      </x:c>
      <x:c r="J8" s="120">
        <x:f>SUM(F8:I8)</x:f>
      </x:c>
      <x:c r="K8" s="81" t="n">
        <x:v>64000</x:v>
      </x:c>
      <x:c r="L8" s="81" t="n">
        <x:v>0</x:v>
      </x:c>
      <x:c r="M8" s="81" t="n">
        <x:v>115000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