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<x:sst xmlns:x="http://schemas.openxmlformats.org/spreadsheetml/2006/main" count="242" uniqueCount="242">
  <x:si>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</x:si>
  <x:si>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</x:si>
  <x:si>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Dover</x:t>
  </x:si>
  <x:si>
    <x:t>BEDS Code</x:t>
  </x:si>
  <x:si>
    <x:t>130502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</x:si>
  <x:si>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</x:si>
  <x:si>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</x:si>
  <x:si>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</x:si>
  <x:si>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</x:si>
  <x:si>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</x:si>
  <x:si>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Christopher Prill</x:t>
  </x:si>
  <x:si>
    <x:t>Street Address Line 1</x:t>
  </x:si>
  <x:si>
    <x:t>2368 Route 22</x:t>
  </x:si>
  <x:si>
    <x:t>Title of Contact</x:t>
  </x:si>
  <x:si>
    <x:t>Assistant Superintendent for Business Affairs</x:t>
  </x:si>
  <x:si>
    <x:t>Street Address Line 2</x:t>
  </x:si>
  <x:si>
    <x:t/>
  </x:si>
  <x:si>
    <x:t>Email Address</x:t>
  </x:si>
  <x:si>
    <x:t>chris.prill@doverschools.org</x:t>
  </x:si>
  <x:si>
    <x:t>City</x:t>
  </x:si>
  <x:si>
    <x:t>Dover Plains</x:t>
  </x:si>
  <x:si>
    <x:t>Phone Number</x:t>
  </x:si>
  <x:si>
    <x:t>8458775700</x:t>
  </x:si>
  <x:si>
    <x:t>Zip Code</x:t>
  </x:si>
  <x:si>
    <x:t>12522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</x:si>
  <x:si>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</x:si>
  <x:si>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</x:si>
  <x:si>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</x:si>
  <x:si>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</x:si>
  <x:si>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</x:si>
  <x:si>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</x:si>
  <x:si>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</x:si>
  <x:si>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</x:si>
  <x:si>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</x:si>
  <x:si>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</x:si>
  <x:si>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</x:si>
  <x:si>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</x:si>
  <x:si>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</x:si>
  <x:si>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</x:si>
  <x:si>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</x:si>
  <x:si>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</x:si>
  <x:si>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</x:si>
  <x:si>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</x:si>
  <x:si>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</x:si>
  <x:si>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</x:si>
  <x:si>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</x:si>
  <x:si>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</x:si>
  <x:si>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</x:si>
  <x:si>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</x:si>
  <x:si>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</x:si>
  <x:si>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</x:si>
  <x:si>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</x:si>
  <x:si>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</x:si>
  <x:si>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</x:si>
  <x:si>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</x:si>
  <x:si>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</x:si>
  <x:si>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</x:si>
  <x:si>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</x:si>
  <x:si>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</x:si>
  <x:si>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</x:si>
  <x:si>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</x:si>
  <x:si>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</x:si>
  <x:si>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</x:si>
  <x:si>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</x:si>
  <x:si>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</x:si>
  <x:si>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</x:si>
  <x:si>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</x:si>
  <x:si>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</x:si>
  <x:si>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</x:si>
  <x:si>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</x:si>
  <x:si>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</x:si>
  <x:si>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</x:si>
  <x:si>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</x:si>
  <x:si>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</x:si>
  <x:si>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</x:si>
  <x:si>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</x:si>
  <x:si>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</x:si>
  <x:si>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</x:si>
  <x:si>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</x:si>
  <x:si>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</x:si>
  <x:si>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</x:si>
  <x:si>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</x:si>
  <x:si>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</x:si>
  <x:si>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</x:si>
  <x:si>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</x:si>
  <x:si>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</x:si>
  <x:si>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</x:si>
  <x:si>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</x:si>
  <x:si>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</x:si>
  <x:si>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</x:si>
  <x:si>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</x:si>
  <x:si>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</x:si>
  <x:si>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</x:si>
  <x:si>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</x:si>
  <x:si>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</x:si>
  <x:si>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</x:si>
  <x:si>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</x:si>
  <x:si>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</x:si>
  <x:si>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</x:si>
  <x:si>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</x:si>
  <x:si>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</x:si>
  <x:si>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</x:si>
  <x:si>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</x:si>
  <x:si>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</x:si>
  <x:si>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</x:si>
  <x:si>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</x:si>
  <x:si>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</x:si>
  <x:si>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</x:si>
  <x:si>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</x:si>
  <x:si>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</x:si>
  <x:si>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</x:si>
  <x:si>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</x:si>
  <x:si>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</x:si>
  <x:si>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</x:si>
  <x:si>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</x:si>
  <x:si>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</x:si>
  <x:si>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</x:si>
  <x:si>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</x:si>
  <x:si>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</x:si>
  <x:si>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</x:si>
  <x:si>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</x:si>
  <x:si>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</x:si>
  <x:si>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</x:si>
  <x:si>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</x:si>
  <x:si>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</x:si>
  <x:si>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</x:si>
  <x:si>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</x:si>
  <x:si>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</x:si>
  <x:si>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</x:si>
  <x:si>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</x:si>
  <x:si>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</x:si>
  <x:si>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130502020001</x:t>
  </x:si>
  <x:si>
    <x:t>WINGDALE ELEMENTARY SCHOOL</x:t>
  </x:si>
  <x:si>
    <x:t>Elementary School</x:t>
  </x:si>
  <x:si>
    <x:t>K</x:t>
  </x:si>
  <x:si>
    <x:t>2</x:t>
  </x:si>
  <x:si>
    <x:t>Yes</x:t>
  </x:si>
  <x:si>
    <x:t>No</x:t>
  </x:si>
  <x:si>
    <x:t>130502020002</x:t>
  </x:si>
  <x:si>
    <x:t>DOVER ELEMENTARY SCHOOL</x:t>
  </x:si>
  <x:si>
    <x:t>3</x:t>
  </x:si>
  <x:si>
    <x:t>5</x:t>
  </x:si>
  <x:si>
    <x:t>130502020003</x:t>
  </x:si>
  <x:si>
    <x:t>DOVER HIGH SCHOOL</x:t>
  </x:si>
  <x:si>
    <x:t>Senior High School</x:t>
  </x:si>
  <x:si>
    <x:t>9</x:t>
  </x:si>
  <x:si>
    <x:t>12</x:t>
  </x:si>
  <x:si>
    <x:t>130502020004</x:t>
  </x:si>
  <x:si>
    <x:t>DOVER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</x:si>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</x:sst>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37259271</x:v>
      </x:c>
      <x:c r="E14" s="10" t="n">
        <x:v>30000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1096721</x:v>
      </x:c>
      <x:c r="E15" s="10" t="n">
        <x:v>2996074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123877</x:v>
      </x:c>
      <x:c r="E16" s="10" t="n">
        <x:v>1243245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246130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123877</x:v>
      </x:c>
      <x:c r="E24" s="10" t="n">
        <x:v>1243245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7000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2372406</x:v>
      </x:c>
      <x:c r="E27" s="10" t="n">
        <x:v>178483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24309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20000</x:v>
      </x:c>
      <x:c r="E35" s="10" t="n">
        <x:v>0</x:v>
      </x:c>
      <x:c r="F35" s="7" t="n">
        <x:v>1</x:v>
      </x:c>
      <x:c r="G35" s="132" t="n">
        <x:v>20000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328369</x:v>
      </x:c>
      <x:c r="E36" s="10" t="n">
        <x:v>0</x:v>
      </x:c>
      <x:c r="F36" s="7" t="n">
        <x:v>48</x:v>
      </x:c>
      <x:c r="G36" s="132" t="n">
        <x:v>6841.02083333333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1363205</x:v>
      </x:c>
      <x:c r="E37" s="10" t="n">
        <x:v>0</x:v>
      </x:c>
      <x:c r="F37" s="7" t="n">
        <x:v>19</x:v>
      </x:c>
      <x:c r="G37" s="132" t="n">
        <x:v>71747.6315789474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1094366</x:v>
      </x:c>
      <x:c r="E38" s="10" t="n">
        <x:v>0</x:v>
      </x:c>
      <x:c r="F38" s="7" t="n">
        <x:v>13</x:v>
      </x:c>
      <x:c r="G38" s="132" t="n">
        <x:v>84182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247454</x:v>
      </x:c>
      <x:c r="E41" s="10" t="n">
        <x:v>0</x:v>
      </x:c>
      <x:c r="F41" s="7" t="n">
        <x:v>20</x:v>
      </x:c>
      <x:c r="G41" s="132" t="n">
        <x:v>12372.7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82000</x:v>
      </x:c>
      <x:c r="E42" s="10" t="n">
        <x:v>0</x:v>
      </x:c>
      <x:c r="F42" s="7" t="n">
        <x:v>1</x:v>
      </x:c>
      <x:c r="G42" s="132" t="n">
        <x:v>82000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49506</x:v>
      </x:c>
      <x:c r="F44" s="7" t="n">
        <x:v>26</x:v>
      </x:c>
      <x:c r="G44" s="132" t="n">
        <x:v>1904.07692307692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1328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29260</x:v>
      </x:c>
      <x:c r="E62" s="10" t="n">
        <x:v>0</x:v>
      </x:c>
      <x:c r="F62" s="84" t="n">
        <x:v>0.2</x:v>
      </x:c>
      <x:c r="G62" s="132" t="n">
        <x:v>146300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927308</x:v>
      </x:c>
      <x:c r="E63" s="10" t="n">
        <x:v>0</x:v>
      </x:c>
      <x:c r="F63" s="84" t="n">
        <x:v>5.8</x:v>
      </x:c>
      <x:c r="G63" s="132" t="n">
        <x:v>159880.689655172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2917526</x:v>
      </x:c>
      <x:c r="E64" s="10" t="n">
        <x:v>193466</x:v>
      </x:c>
      <x:c r="F64" s="84" t="n">
        <x:v>27</x:v>
      </x:c>
      <x:c r="G64" s="132" t="n">
        <x:v>115221.925925926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790509</x:v>
      </x:c>
      <x:c r="E65" s="10" t="n">
        <x:v>0</x:v>
      </x:c>
      <x:c r="F65" s="84" t="n">
        <x:v>4</x:v>
      </x:c>
      <x:c r="G65" s="132" t="n">
        <x:v>197627.25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965056</x:v>
      </x:c>
      <x:c r="E66" s="10" t="n">
        <x:v>26726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259928</x:v>
      </x:c>
      <x:c r="E72" s="10" t="n">
        <x:v>0</x:v>
      </x:c>
      <x:c r="F72" s="84" t="n">
        <x:v>2</x:v>
      </x:c>
      <x:c r="G72" s="132" t="n">
        <x:v>129964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314946</x:v>
      </x:c>
      <x:c r="E74" s="10" t="n">
        <x:v>28830</x:v>
      </x:c>
      <x:c r="F74" s="84" t="n">
        <x:v>1</x:v>
      </x:c>
      <x:c r="G74" s="132" t="n">
        <x:v>343776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181408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1022510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9485792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20096556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256</x:v>
      </x:c>
      <x:c r="L8" s="107" t="n">
        <x:v>0</x:v>
      </x:c>
      <x:c r="M8" s="107" t="n">
        <x:v>0</x:v>
      </x:c>
      <x:c r="N8" s="107" t="n">
        <x:v>144</x:v>
      </x:c>
      <x:c r="O8" s="107" t="n">
        <x:v>36</x:v>
      </x:c>
      <x:c r="P8" s="107" t="n">
        <x:v>24</x:v>
      </x:c>
      <x:c r="Q8" s="108" t="n">
        <x:v>6</x:v>
      </x:c>
      <x:c r="R8" s="108" t="n">
        <x:v>20.5</x:v>
      </x:c>
      <x:c r="S8" s="108" t="n">
        <x:v>14</x:v>
      </x:c>
      <x:c r="T8" s="108" t="n">
        <x:v>3</x:v>
      </x:c>
      <x:c r="U8" s="108" t="n">
        <x:v>5.5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299</x:v>
      </x:c>
      <x:c r="L9" s="107" t="n">
        <x:v>0</x:v>
      </x:c>
      <x:c r="M9" s="107" t="n">
        <x:v>0</x:v>
      </x:c>
      <x:c r="N9" s="107" t="n">
        <x:v>202</x:v>
      </x:c>
      <x:c r="O9" s="107" t="n">
        <x:v>33</x:v>
      </x:c>
      <x:c r="P9" s="107" t="n">
        <x:v>32</x:v>
      </x:c>
      <x:c r="Q9" s="108" t="n">
        <x:v>7</x:v>
      </x:c>
      <x:c r="R9" s="108" t="n">
        <x:v>29.5</x:v>
      </x:c>
      <x:c r="S9" s="108" t="n">
        <x:v>10</x:v>
      </x:c>
      <x:c r="T9" s="108" t="n">
        <x:v>3</x:v>
      </x:c>
      <x:c r="U9" s="108" t="n">
        <x:v>3.5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477</x:v>
      </x:c>
      <x:c r="L10" s="107" t="n">
        <x:v>0</x:v>
      </x:c>
      <x:c r="M10" s="107" t="n">
        <x:v>0</x:v>
      </x:c>
      <x:c r="N10" s="107" t="n">
        <x:v>284</x:v>
      </x:c>
      <x:c r="O10" s="107" t="n">
        <x:v>41</x:v>
      </x:c>
      <x:c r="P10" s="107" t="n">
        <x:v>82</x:v>
      </x:c>
      <x:c r="Q10" s="108" t="n">
        <x:v>3</x:v>
      </x:c>
      <x:c r="R10" s="108" t="n">
        <x:v>38</x:v>
      </x:c>
      <x:c r="S10" s="108" t="n">
        <x:v>6</x:v>
      </x:c>
      <x:c r="T10" s="108" t="n">
        <x:v>4</x:v>
      </x:c>
      <x:c r="U10" s="108" t="n">
        <x:v>6.5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149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296</x:v>
      </x:c>
      <x:c r="L11" s="107" t="n">
        <x:v>0</x:v>
      </x:c>
      <x:c r="M11" s="107" t="n">
        <x:v>0</x:v>
      </x:c>
      <x:c r="N11" s="107" t="n">
        <x:v>192</x:v>
      </x:c>
      <x:c r="O11" s="107" t="n">
        <x:v>22</x:v>
      </x:c>
      <x:c r="P11" s="107" t="n">
        <x:v>39</x:v>
      </x:c>
      <x:c r="Q11" s="108" t="n">
        <x:v>5</x:v>
      </x:c>
      <x:c r="R11" s="108" t="n">
        <x:v>33</x:v>
      </x:c>
      <x:c r="S11" s="108" t="n">
        <x:v>12</x:v>
      </x:c>
      <x:c r="T11" s="108" t="n">
        <x:v>4</x:v>
      </x:c>
      <x:c r="U11" s="108" t="n">
        <x:v>4.5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2750570</x:v>
      </x:c>
      <x:c r="E8" s="81" t="n">
        <x:v>797359</x:v>
      </x:c>
      <x:c r="F8" s="116" t="n">
        <x:v>1494142.75973347</x:v>
      </x:c>
      <x:c r="G8" s="81" t="n">
        <x:v>197964</x:v>
      </x:c>
      <x:c r="H8" s="81" t="n">
        <x:v>267265</x:v>
      </x:c>
      <x:c r="I8" s="117">
        <x:f>SUM(D8:H8)</x:f>
      </x:c>
      <x:c r="J8" s="81" t="n">
        <x:v>3592094</x:v>
      </x:c>
      <x:c r="K8" s="81" t="n">
        <x:v>0</x:v>
      </x:c>
      <x:c r="L8" s="81" t="n">
        <x:v>1031142</x:v>
      </x:c>
      <x:c r="M8" s="81" t="n">
        <x:v>0</x:v>
      </x:c>
      <x:c r="N8" s="81" t="n">
        <x:v>298114</x:v>
      </x:c>
      <x:c r="O8" s="81" t="n">
        <x:v>163457</x:v>
      </x:c>
      <x:c r="P8" s="81" t="n">
        <x:v>422347</x:v>
      </x:c>
      <x:c r="Q8" s="117">
        <x:f>SUM(J8:P8)</x:f>
      </x:c>
      <x:c r="R8" s="81" t="n">
        <x:v>5060602</x:v>
      </x:c>
      <x:c r="S8" s="81" t="n">
        <x:v>446551</x:v>
      </x:c>
      <x:c r="T8" s="59">
        <x:f>SUM('Part C'!$R8:$S8)</x:f>
      </x:c>
      <x:c r="U8" s="81" t="n">
        <x:v>19767.9765625</x:v>
      </x:c>
      <x:c r="V8" s="81" t="n">
        <x:v>1744.33984375</x:v>
      </x:c>
      <x:c r="W8" s="81" t="n">
        <x:v>1476139.37349398</x:v>
      </x:c>
      <x:c r="X8" s="81" t="n">
        <x:v>6983292.37349398</x:v>
      </x:c>
      <x:c r="Y8" s="12" t="n">
        <x:v>27278.4858339608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2744345</x:v>
      </x:c>
      <x:c r="E9" s="81" t="n">
        <x:v>786011</x:v>
      </x:c>
      <x:c r="F9" s="116" t="n">
        <x:v>1486742.22530428</x:v>
      </x:c>
      <x:c r="G9" s="81" t="n">
        <x:v>230928</x:v>
      </x:c>
      <x:c r="H9" s="81" t="n">
        <x:v>344475</x:v>
      </x:c>
      <x:c r="I9" s="117">
        <x:f>SUM(D9:H9)</x:f>
      </x:c>
      <x:c r="J9" s="81" t="n">
        <x:v>3783719</x:v>
      </x:c>
      <x:c r="K9" s="81" t="n">
        <x:v>0</x:v>
      </x:c>
      <x:c r="L9" s="81" t="n">
        <x:v>868696</x:v>
      </x:c>
      <x:c r="M9" s="81" t="n">
        <x:v>0</x:v>
      </x:c>
      <x:c r="N9" s="81" t="n">
        <x:v>312318</x:v>
      </x:c>
      <x:c r="O9" s="81" t="n">
        <x:v>173228</x:v>
      </x:c>
      <x:c r="P9" s="81" t="n">
        <x:v>454391</x:v>
      </x:c>
      <x:c r="Q9" s="117">
        <x:f>SUM(J9:P9)</x:f>
      </x:c>
      <x:c r="R9" s="81" t="n">
        <x:v>4965941</x:v>
      </x:c>
      <x:c r="S9" s="81" t="n">
        <x:v>626412</x:v>
      </x:c>
      <x:c r="T9" s="59">
        <x:f>SUM('Part C'!$R9:$S9)</x:f>
      </x:c>
      <x:c r="U9" s="81" t="n">
        <x:v>16608.4983277592</x:v>
      </x:c>
      <x:c r="V9" s="81" t="n">
        <x:v>2095.02341137124</x:v>
      </x:c>
      <x:c r="W9" s="81" t="n">
        <x:v>1724084.65888554</x:v>
      </x:c>
      <x:c r="X9" s="81" t="n">
        <x:v>7316437.65888554</x:v>
      </x:c>
      <x:c r="Y9" s="12" t="n">
        <x:v>24469.6911668413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4059225</x:v>
      </x:c>
      <x:c r="E10" s="81" t="n">
        <x:v>1679648</x:v>
      </x:c>
      <x:c r="F10" s="116" t="n">
        <x:v>2416817.11837522</x:v>
      </x:c>
      <x:c r="G10" s="81" t="n">
        <x:v>783372</x:v>
      </x:c>
      <x:c r="H10" s="81" t="n">
        <x:v>601403</x:v>
      </x:c>
      <x:c r="I10" s="117">
        <x:f>SUM(D10:H10)</x:f>
      </x:c>
      <x:c r="J10" s="81" t="n">
        <x:v>5593133</x:v>
      </x:c>
      <x:c r="K10" s="81" t="n">
        <x:v>0</x:v>
      </x:c>
      <x:c r="L10" s="81" t="n">
        <x:v>1553949</x:v>
      </x:c>
      <x:c r="M10" s="81" t="n">
        <x:v>0</x:v>
      </x:c>
      <x:c r="N10" s="81" t="n">
        <x:v>513182</x:v>
      </x:c>
      <x:c r="O10" s="81" t="n">
        <x:v>292802</x:v>
      </x:c>
      <x:c r="P10" s="81" t="n">
        <x:v>1587159</x:v>
      </x:c>
      <x:c r="Q10" s="117">
        <x:f>SUM(J10:P10)</x:f>
      </x:c>
      <x:c r="R10" s="81" t="n">
        <x:v>8659527</x:v>
      </x:c>
      <x:c r="S10" s="81" t="n">
        <x:v>880698</x:v>
      </x:c>
      <x:c r="T10" s="59">
        <x:f>SUM('Part C'!$R10:$S10)</x:f>
      </x:c>
      <x:c r="U10" s="81" t="n">
        <x:v>18154.144654088</x:v>
      </x:c>
      <x:c r="V10" s="81" t="n">
        <x:v>1846.32704402516</x:v>
      </x:c>
      <x:c r="W10" s="81" t="n">
        <x:v>2750462.81701807</x:v>
      </x:c>
      <x:c r="X10" s="81" t="n">
        <x:v>12290687.8170181</x:v>
      </x:c>
      <x:c r="Y10" s="12" t="n">
        <x:v>25766.6411258241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3487954</x:v>
      </x:c>
      <x:c r="E11" s="81" t="n">
        <x:v>949629</x:v>
      </x:c>
      <x:c r="F11" s="116" t="n">
        <x:v>1868803.60631972</x:v>
      </x:c>
      <x:c r="G11" s="81" t="n">
        <x:v>230462</x:v>
      </x:c>
      <x:c r="H11" s="81" t="n">
        <x:v>334972</x:v>
      </x:c>
      <x:c r="I11" s="117">
        <x:f>SUM(D11:H11)</x:f>
      </x:c>
      <x:c r="J11" s="81" t="n">
        <x:v>4078472</x:v>
      </x:c>
      <x:c r="K11" s="81" t="n">
        <x:v>0</x:v>
      </x:c>
      <x:c r="L11" s="81" t="n">
        <x:v>1576570</x:v>
      </x:c>
      <x:c r="M11" s="81" t="n">
        <x:v>0</x:v>
      </x:c>
      <x:c r="N11" s="81" t="n">
        <x:v>435431</x:v>
      </x:c>
      <x:c r="O11" s="81" t="n">
        <x:v>199147</x:v>
      </x:c>
      <x:c r="P11" s="81" t="n">
        <x:v>582014</x:v>
      </x:c>
      <x:c r="Q11" s="117">
        <x:f>SUM(J11:P11)</x:f>
      </x:c>
      <x:c r="R11" s="81" t="n">
        <x:v>6276233</x:v>
      </x:c>
      <x:c r="S11" s="81" t="n">
        <x:v>595402</x:v>
      </x:c>
      <x:c r="T11" s="59">
        <x:f>SUM('Part C'!$R11:$S11)</x:f>
      </x:c>
      <x:c r="U11" s="81" t="n">
        <x:v>21203.4898648649</x:v>
      </x:c>
      <x:c r="V11" s="81" t="n">
        <x:v>2011.49324324324</x:v>
      </x:c>
      <x:c r="W11" s="81" t="n">
        <x:v>1706786.15060241</x:v>
      </x:c>
      <x:c r="X11" s="81" t="n">
        <x:v>8578421.15060241</x:v>
      </x:c>
      <x:c r="Y11" s="12" t="n">
        <x:v>28981.152535819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212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213</x:v>
      </x:c>
      <x:c r="G15" s="144" t="s"/>
      <x:c r="H15" s="144" t="s"/>
      <x:c r="I15" s="144" t="s"/>
      <x:c r="J15" s="135" t="s"/>
      <x:c r="K15" s="134" t="s">
        <x:v>214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215</x:v>
      </x:c>
      <x:c r="F16" s="97" t="s">
        <x:v>194</x:v>
      </x:c>
      <x:c r="G16" s="5" t="s">
        <x:v>195</x:v>
      </x:c>
      <x:c r="H16" s="5" t="s">
        <x:v>196</x:v>
      </x:c>
      <x:c r="I16" s="98" t="s">
        <x:v>197</x:v>
      </x:c>
      <x:c r="J16" s="11" t="s">
        <x:v>198</x:v>
      </x:c>
      <x:c r="K16" s="97" t="s">
        <x:v>199</x:v>
      </x:c>
      <x:c r="L16" s="5" t="s">
        <x:v>211</x:v>
      </x:c>
      <x:c r="M16" s="98" t="s">
        <x:v>216</x:v>
      </x:c>
      <x:c r="N16" s="61" t="s">
        <x:v>202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217</x:v>
      </x:c>
      <x:c r="E17" s="16" t="n">
        <x:v>1</x:v>
      </x:c>
      <x:c r="F17" s="7" t="n">
        <x:v>48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328369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218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2022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238</x:v>
      </x:c>
      <x:c r="B7" s="83" t="s">
        <x:v>239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s">
        <x:v>6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144</x:v>
      </x:c>
      <x:c r="B11" s="83" t="n">
        <x:v>8</x:v>
      </x:c>
      <x:c r="D11" s="2" t="s">
        <x:v>238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240</x:v>
      </x:c>
      <x:c r="F17" s="2" t="s">
        <x:v>238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