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<x:sst xmlns:x="http://schemas.openxmlformats.org/spreadsheetml/2006/main" count="245" uniqueCount="245">
  <x:si>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</x:si>
  <x:si>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</x:si>
  <x:si>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Cortland</x:t>
  </x:si>
  <x:si>
    <x:t>BEDS Code</x:t>
  </x:si>
  <x:si>
    <x:t>110200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</x:si>
  <x:si>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</x:si>
  <x:si>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</x:si>
  <x:si>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</x:si>
  <x:si>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</x:si>
  <x:si>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</x:si>
  <x:si>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Kristopher Williamson</x:t>
  </x:si>
  <x:si>
    <x:t>Street Address Line 1</x:t>
  </x:si>
  <x:si>
    <x:t>1 Valley View Drive</x:t>
  </x:si>
  <x:si>
    <x:t>Title of Contact</x:t>
  </x:si>
  <x:si>
    <x:t>Business Administrator</x:t>
  </x:si>
  <x:si>
    <x:t>Street Address Line 2</x:t>
  </x:si>
  <x:si>
    <x:t/>
  </x:si>
  <x:si>
    <x:t>Email Address</x:t>
  </x:si>
  <x:si>
    <x:t>kwilliamson@cortlandschools.org</x:t>
  </x:si>
  <x:si>
    <x:t>City</x:t>
  </x:si>
  <x:si>
    <x:t>Phone Number</x:t>
  </x:si>
  <x:si>
    <x:t>6077584104</x:t>
  </x:si>
  <x:si>
    <x:t>Zip Code</x:t>
  </x:si>
  <x:si>
    <x:t>13045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</x:si>
  <x:si>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</x:si>
  <x:si>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</x:si>
  <x:si>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</x:si>
  <x:si>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</x:si>
  <x:si>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</x:si>
  <x:si>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</x:si>
  <x:si>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</x:si>
  <x:si>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</x:si>
  <x:si>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</x:si>
  <x:si>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</x:si>
  <x:si>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</x:si>
  <x:si>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</x:si>
  <x:si>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</x:si>
  <x:si>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</x:si>
  <x:si>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</x:si>
  <x:si>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</x:si>
  <x:si>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</x:si>
  <x:si>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</x:si>
  <x:si>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</x:si>
  <x:si>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</x:si>
  <x:si>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</x:si>
  <x:si>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</x:si>
  <x:si>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</x:si>
  <x:si>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</x:si>
  <x:si>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</x:si>
  <x:si>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</x:si>
  <x:si>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</x:si>
  <x:si>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</x:si>
  <x:si>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</x:si>
  <x:si>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</x:si>
  <x:si>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</x:si>
  <x:si>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</x:si>
  <x:si>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</x:si>
  <x:si>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</x:si>
  <x:si>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</x:si>
  <x:si>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</x:si>
  <x:si>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</x:si>
  <x:si>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</x:si>
  <x:si>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</x:si>
  <x:si>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</x:si>
  <x:si>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</x:si>
  <x:si>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</x:si>
  <x:si>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</x:si>
  <x:si>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</x:si>
  <x:si>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</x:si>
  <x:si>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</x:si>
  <x:si>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</x:si>
  <x:si>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</x:si>
  <x:si>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</x:si>
  <x:si>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</x:si>
  <x:si>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</x:si>
  <x:si>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</x:si>
  <x:si>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</x:si>
  <x:si>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</x:si>
  <x:si>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</x:si>
  <x:si>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</x:si>
  <x:si>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</x:si>
  <x:si>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</x:si>
  <x:si>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</x:si>
  <x:si>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</x:si>
  <x:si>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</x:si>
  <x:si>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</x:si>
  <x:si>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</x:si>
  <x:si>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</x:si>
  <x:si>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</x:si>
  <x:si>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</x:si>
  <x:si>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</x:si>
  <x:si>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</x:si>
  <x:si>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</x:si>
  <x:si>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</x:si>
  <x:si>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</x:si>
  <x:si>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</x:si>
  <x:si>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</x:si>
  <x:si>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</x:si>
  <x:si>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</x:si>
  <x:si>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</x:si>
  <x:si>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</x:si>
  <x:si>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</x:si>
  <x:si>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</x:si>
  <x:si>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</x:si>
  <x:si>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</x:si>
  <x:si>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</x:si>
  <x:si>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</x:si>
  <x:si>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</x:si>
  <x:si>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</x:si>
  <x:si>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</x:si>
  <x:si>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</x:si>
  <x:si>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</x:si>
  <x:si>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</x:si>
  <x:si>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</x:si>
  <x:si>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</x:si>
  <x:si>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</x:si>
  <x:si>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</x:si>
  <x:si>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</x:si>
  <x:si>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</x:si>
  <x:si>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</x:si>
  <x:si>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</x:si>
  <x:si>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</x:si>
  <x:si>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</x:si>
  <x:si>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</x:si>
  <x:si>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</x:si>
  <x:si>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</x:si>
  <x:si>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</x:si>
  <x:si>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</x:si>
  <x:si>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</x:si>
  <x:si>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</x:si>
  <x:si>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110200010003</x:t>
  </x:si>
  <x:si>
    <x:t>FRANKLYN S BARRY SCHOOL</x:t>
  </x:si>
  <x:si>
    <x:t>Elementary School</x:t>
  </x:si>
  <x:si>
    <x:t>K</x:t>
  </x:si>
  <x:si>
    <x:t>2</x:t>
  </x:si>
  <x:si>
    <x:t>Yes</x:t>
  </x:si>
  <x:si>
    <x:t>No</x:t>
  </x:si>
  <x:si>
    <x:t>110200010009</x:t>
  </x:si>
  <x:si>
    <x:t>RANDALL SCHOOL</x:t>
  </x:si>
  <x:si>
    <x:t>5</x:t>
  </x:si>
  <x:si>
    <x:t>6</x:t>
  </x:si>
  <x:si>
    <x:t>110200010010</x:t>
  </x:si>
  <x:si>
    <x:t>F E SMITH SCHOOL</x:t>
  </x:si>
  <x:si>
    <x:t>3</x:t>
  </x:si>
  <x:si>
    <x:t>4</x:t>
  </x:si>
  <x:si>
    <x:t>110200010011</x:t>
  </x:si>
  <x:si>
    <x:t>CORTLAND HIGH SCHOOL</x:t>
  </x:si>
  <x:si>
    <x:t>Senior High School</x:t>
  </x:si>
  <x:si>
    <x:t>9</x:t>
  </x:si>
  <x:si>
    <x:t>12</x:t>
  </x:si>
  <x:si>
    <x:t>110200010012</x:t>
  </x:si>
  <x:si>
    <x:t>CORTLAND JUNIOR HIGH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</x:si>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</x:sst>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51565151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5267588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439108</x:v>
      </x:c>
      <x:c r="E16" s="10" t="n">
        <x:v>1400000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4744487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439108</x:v>
      </x:c>
      <x:c r="E24" s="10" t="n">
        <x:v>1400000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1391868</x:v>
      </x:c>
      <x:c r="E27" s="10" t="n">
        <x:v>13257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512960</x:v>
      </x:c>
      <x:c r="E28" s="10" t="n">
        <x:v>3267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470000</x:v>
      </x:c>
      <x:c r="E33" s="10" t="n">
        <x:v>0</x:v>
      </x:c>
      <x:c r="F33" s="7" t="n">
        <x:v>40</x:v>
      </x:c>
      <x:c r="G33" s="132" t="n">
        <x:v>11750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195000</x:v>
      </x:c>
      <x:c r="E35" s="10" t="n">
        <x:v>0</x:v>
      </x:c>
      <x:c r="F35" s="7" t="n">
        <x:v>8</x:v>
      </x:c>
      <x:c r="G35" s="132" t="n">
        <x:v>24375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468206</x:v>
      </x:c>
      <x:c r="E36" s="10" t="n">
        <x:v>0</x:v>
      </x:c>
      <x:c r="F36" s="7" t="n">
        <x:v>145</x:v>
      </x:c>
      <x:c r="G36" s="132" t="n">
        <x:v>3229.00689655172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3673000</x:v>
      </x:c>
      <x:c r="E37" s="10" t="n">
        <x:v>0</x:v>
      </x:c>
      <x:c r="F37" s="7" t="n">
        <x:v>73</x:v>
      </x:c>
      <x:c r="G37" s="132" t="n">
        <x:v>50315.0684931507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180000</x:v>
      </x:c>
      <x:c r="E38" s="10" t="n">
        <x:v>0</x:v>
      </x:c>
      <x:c r="F38" s="7" t="n">
        <x:v>3</x:v>
      </x:c>
      <x:c r="G38" s="132" t="n">
        <x:v>60000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65000</x:v>
      </x:c>
      <x:c r="E41" s="10" t="n">
        <x:v>0</x:v>
      </x:c>
      <x:c r="F41" s="7" t="n">
        <x:v>20</x:v>
      </x:c>
      <x:c r="G41" s="132" t="n">
        <x:v>3250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75000</x:v>
      </x:c>
      <x:c r="E43" s="10" t="n">
        <x:v>0</x:v>
      </x:c>
      <x:c r="F43" s="7" t="n">
        <x:v>65</x:v>
      </x:c>
      <x:c r="G43" s="132" t="n">
        <x:v>1153.84615384615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42050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1015200</x:v>
      </x:c>
      <x:c r="E63" s="10" t="n">
        <x:v>0</x:v>
      </x:c>
      <x:c r="F63" s="84" t="n">
        <x:v>8</x:v>
      </x:c>
      <x:c r="G63" s="132" t="n">
        <x:v>126900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2774885</x:v>
      </x:c>
      <x:c r="E64" s="10" t="n">
        <x:v>0</x:v>
      </x:c>
      <x:c r="F64" s="84" t="n">
        <x:v>30</x:v>
      </x:c>
      <x:c r="G64" s="132" t="n">
        <x:v>92496.1666666667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415500</x:v>
      </x:c>
      <x:c r="E65" s="10" t="n">
        <x:v>0</x:v>
      </x:c>
      <x:c r="F65" s="84" t="n">
        <x:v>2</x:v>
      </x:c>
      <x:c r="G65" s="132" t="n">
        <x:v>207750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938450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256100</x:v>
      </x:c>
      <x:c r="E72" s="10" t="n">
        <x:v>0</x:v>
      </x:c>
      <x:c r="F72" s="84" t="n">
        <x:v>2</x:v>
      </x:c>
      <x:c r="G72" s="132" t="n">
        <x:v>128050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164300</x:v>
      </x:c>
      <x:c r="E74" s="10" t="n">
        <x:v>4505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110098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2985162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15051836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24210495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435</x:v>
      </x:c>
      <x:c r="L8" s="107" t="n">
        <x:v>0</x:v>
      </x:c>
      <x:c r="M8" s="107" t="n">
        <x:v>0</x:v>
      </x:c>
      <x:c r="N8" s="107" t="n">
        <x:v>275</x:v>
      </x:c>
      <x:c r="O8" s="107" t="n">
        <x:v>3</x:v>
      </x:c>
      <x:c r="P8" s="107" t="n">
        <x:v>73</x:v>
      </x:c>
      <x:c r="Q8" s="108" t="n">
        <x:v>11</x:v>
      </x:c>
      <x:c r="R8" s="108" t="n">
        <x:v>33.3</x:v>
      </x:c>
      <x:c r="S8" s="108" t="n">
        <x:v>25</x:v>
      </x:c>
      <x:c r="T8" s="108" t="n">
        <x:v>2</x:v>
      </x:c>
      <x:c r="U8" s="108" t="n">
        <x:v>9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277</x:v>
      </x:c>
      <x:c r="L9" s="107" t="n">
        <x:v>0</x:v>
      </x:c>
      <x:c r="M9" s="107" t="n">
        <x:v>0</x:v>
      </x:c>
      <x:c r="N9" s="107" t="n">
        <x:v>229</x:v>
      </x:c>
      <x:c r="O9" s="107" t="n">
        <x:v>1</x:v>
      </x:c>
      <x:c r="P9" s="107" t="n">
        <x:v>40</x:v>
      </x:c>
      <x:c r="Q9" s="108" t="n">
        <x:v>13</x:v>
      </x:c>
      <x:c r="R9" s="108" t="n">
        <x:v>18.4</x:v>
      </x:c>
      <x:c r="S9" s="108" t="n">
        <x:v>10</x:v>
      </x:c>
      <x:c r="T9" s="108" t="n">
        <x:v>1</x:v>
      </x:c>
      <x:c r="U9" s="108" t="n">
        <x:v>4.5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132</x:v>
      </x:c>
      <x:c r="E10" s="170" t="s">
        <x:v>143</x:v>
      </x:c>
      <x:c r="F10" s="170" t="s">
        <x:v>144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256</x:v>
      </x:c>
      <x:c r="L10" s="107" t="n">
        <x:v>0</x:v>
      </x:c>
      <x:c r="M10" s="107" t="n">
        <x:v>0</x:v>
      </x:c>
      <x:c r="N10" s="107" t="n">
        <x:v>228</x:v>
      </x:c>
      <x:c r="O10" s="107" t="n">
        <x:v>3</x:v>
      </x:c>
      <x:c r="P10" s="107" t="n">
        <x:v>49</x:v>
      </x:c>
      <x:c r="Q10" s="108" t="n">
        <x:v>4</x:v>
      </x:c>
      <x:c r="R10" s="108" t="n">
        <x:v>25.3</x:v>
      </x:c>
      <x:c r="S10" s="108" t="n">
        <x:v>14</x:v>
      </x:c>
      <x:c r="T10" s="108" t="n">
        <x:v>1</x:v>
      </x:c>
      <x:c r="U10" s="108" t="n">
        <x:v>5.5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624</x:v>
      </x:c>
      <x:c r="L11" s="107" t="n">
        <x:v>0</x:v>
      </x:c>
      <x:c r="M11" s="107" t="n">
        <x:v>0</x:v>
      </x:c>
      <x:c r="N11" s="107" t="n">
        <x:v>377</x:v>
      </x:c>
      <x:c r="O11" s="107" t="n">
        <x:v>3</x:v>
      </x:c>
      <x:c r="P11" s="107" t="n">
        <x:v>84</x:v>
      </x:c>
      <x:c r="Q11" s="108" t="n">
        <x:v>10</x:v>
      </x:c>
      <x:c r="R11" s="108" t="n">
        <x:v>46</x:v>
      </x:c>
      <x:c r="S11" s="108" t="n">
        <x:v>6</x:v>
      </x:c>
      <x:c r="T11" s="108" t="n">
        <x:v>3</x:v>
      </x:c>
      <x:c r="U11" s="108" t="n">
        <x:v>9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152</x:v>
      </x:c>
      <x:c r="E12" s="170" t="s">
        <x:v>153</x:v>
      </x:c>
      <x:c r="F12" s="170" t="s">
        <x:v>154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332</x:v>
      </x:c>
      <x:c r="L12" s="107" t="n">
        <x:v>0</x:v>
      </x:c>
      <x:c r="M12" s="107" t="n">
        <x:v>0</x:v>
      </x:c>
      <x:c r="N12" s="107" t="n">
        <x:v>200</x:v>
      </x:c>
      <x:c r="O12" s="107" t="n">
        <x:v>0</x:v>
      </x:c>
      <x:c r="P12" s="107" t="n">
        <x:v>52</x:v>
      </x:c>
      <x:c r="Q12" s="108" t="n">
        <x:v>14</x:v>
      </x:c>
      <x:c r="R12" s="108" t="n">
        <x:v>22</x:v>
      </x:c>
      <x:c r="S12" s="108" t="n">
        <x:v>10</x:v>
      </x:c>
      <x:c r="T12" s="108" t="n">
        <x:v>1</x:v>
      </x:c>
      <x:c r="U12" s="108" t="n">
        <x:v>6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3707042</x:v>
      </x:c>
      <x:c r="E8" s="81" t="n">
        <x:v>1317759</x:v>
      </x:c>
      <x:c r="F8" s="116" t="n">
        <x:v>2504394.70906622</x:v>
      </x:c>
      <x:c r="G8" s="81" t="n">
        <x:v>519099</x:v>
      </x:c>
      <x:c r="H8" s="81" t="n">
        <x:v>481049</x:v>
      </x:c>
      <x:c r="I8" s="117">
        <x:f>SUM(D8:H8)</x:f>
      </x:c>
      <x:c r="J8" s="81" t="n">
        <x:v>5160703</x:v>
      </x:c>
      <x:c r="K8" s="81" t="n">
        <x:v>0</x:v>
      </x:c>
      <x:c r="L8" s="81" t="n">
        <x:v>1897845</x:v>
      </x:c>
      <x:c r="M8" s="81" t="n">
        <x:v>0</x:v>
      </x:c>
      <x:c r="N8" s="81" t="n">
        <x:v>407557</x:v>
      </x:c>
      <x:c r="O8" s="81" t="n">
        <x:v>543124</x:v>
      </x:c>
      <x:c r="P8" s="81" t="n">
        <x:v>520115</x:v>
      </x:c>
      <x:c r="Q8" s="117">
        <x:f>SUM(J8:P8)</x:f>
      </x:c>
      <x:c r="R8" s="81" t="n">
        <x:v>7290757</x:v>
      </x:c>
      <x:c r="S8" s="81" t="n">
        <x:v>1238587</x:v>
      </x:c>
      <x:c r="T8" s="59">
        <x:f>SUM('Part C'!$R8:$S8)</x:f>
      </x:c>
      <x:c r="U8" s="81" t="n">
        <x:v>16760.3609195402</x:v>
      </x:c>
      <x:c r="V8" s="81" t="n">
        <x:v>2847.32643678161</x:v>
      </x:c>
      <x:c r="W8" s="81" t="n">
        <x:v>1968408.91372141</x:v>
      </x:c>
      <x:c r="X8" s="81" t="n">
        <x:v>10497752.9137214</x:v>
      </x:c>
      <x:c r="Y8" s="12" t="n">
        <x:v>24132.7653188998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2161792</x:v>
      </x:c>
      <x:c r="E9" s="81" t="n">
        <x:v>743478</x:v>
      </x:c>
      <x:c r="F9" s="116" t="n">
        <x:v>1448006.1631115</x:v>
      </x:c>
      <x:c r="G9" s="81" t="n">
        <x:v>327300</x:v>
      </x:c>
      <x:c r="H9" s="81" t="n">
        <x:v>302373</x:v>
      </x:c>
      <x:c r="I9" s="117">
        <x:f>SUM(D9:H9)</x:f>
      </x:c>
      <x:c r="J9" s="81" t="n">
        <x:v>3288890</x:v>
      </x:c>
      <x:c r="K9" s="81" t="n">
        <x:v>0</x:v>
      </x:c>
      <x:c r="L9" s="81" t="n">
        <x:v>625065</x:v>
      </x:c>
      <x:c r="M9" s="81" t="n">
        <x:v>0</x:v>
      </x:c>
      <x:c r="N9" s="81" t="n">
        <x:v>316094</x:v>
      </x:c>
      <x:c r="O9" s="81" t="n">
        <x:v>363887</x:v>
      </x:c>
      <x:c r="P9" s="81" t="n">
        <x:v>389013</x:v>
      </x:c>
      <x:c r="Q9" s="117">
        <x:f>SUM(J9:P9)</x:f>
      </x:c>
      <x:c r="R9" s="81" t="n">
        <x:v>4259343</x:v>
      </x:c>
      <x:c r="S9" s="81" t="n">
        <x:v>723606</x:v>
      </x:c>
      <x:c r="T9" s="59">
        <x:f>SUM('Part C'!$R9:$S9)</x:f>
      </x:c>
      <x:c r="U9" s="81" t="n">
        <x:v>15376.6895306859</x:v>
      </x:c>
      <x:c r="V9" s="81" t="n">
        <x:v>2612.29602888087</x:v>
      </x:c>
      <x:c r="W9" s="81" t="n">
        <x:v>1253446.5956341</x:v>
      </x:c>
      <x:c r="X9" s="81" t="n">
        <x:v>6236395.5956341</x:v>
      </x:c>
      <x:c r="Y9" s="12" t="n">
        <x:v>22514.0635221447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2594591</x:v>
      </x:c>
      <x:c r="E10" s="81" t="n">
        <x:v>847889</x:v>
      </x:c>
      <x:c r="F10" s="116" t="n">
        <x:v>1715755.25042012</x:v>
      </x:c>
      <x:c r="G10" s="81" t="n">
        <x:v>308522</x:v>
      </x:c>
      <x:c r="H10" s="81" t="n">
        <x:v>291083</x:v>
      </x:c>
      <x:c r="I10" s="117">
        <x:f>SUM(D10:H10)</x:f>
      </x:c>
      <x:c r="J10" s="81" t="n">
        <x:v>3400188</x:v>
      </x:c>
      <x:c r="K10" s="81" t="n">
        <x:v>0</x:v>
      </x:c>
      <x:c r="L10" s="81" t="n">
        <x:v>1323268</x:v>
      </x:c>
      <x:c r="M10" s="81" t="n">
        <x:v>0</x:v>
      </x:c>
      <x:c r="N10" s="81" t="n">
        <x:v>327443</x:v>
      </x:c>
      <x:c r="O10" s="81" t="n">
        <x:v>349579</x:v>
      </x:c>
      <x:c r="P10" s="81" t="n">
        <x:v>357362</x:v>
      </x:c>
      <x:c r="Q10" s="117">
        <x:f>SUM(J10:P10)</x:f>
      </x:c>
      <x:c r="R10" s="81" t="n">
        <x:v>4921731</x:v>
      </x:c>
      <x:c r="S10" s="81" t="n">
        <x:v>836109</x:v>
      </x:c>
      <x:c r="T10" s="59">
        <x:f>SUM('Part C'!$R10:$S10)</x:f>
      </x:c>
      <x:c r="U10" s="81" t="n">
        <x:v>19225.51171875</x:v>
      </x:c>
      <x:c r="V10" s="81" t="n">
        <x:v>3266.05078125</x:v>
      </x:c>
      <x:c r="W10" s="81" t="n">
        <x:v>1158419.95841996</x:v>
      </x:c>
      <x:c r="X10" s="81" t="n">
        <x:v>6916259.95841996</x:v>
      </x:c>
      <x:c r="Y10" s="12" t="n">
        <x:v>27016.640462578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4189975</x:v>
      </x:c>
      <x:c r="E11" s="81" t="n">
        <x:v>1856122</x:v>
      </x:c>
      <x:c r="F11" s="116" t="n">
        <x:v>3013415.52377918</x:v>
      </x:c>
      <x:c r="G11" s="81" t="n">
        <x:v>747496</x:v>
      </x:c>
      <x:c r="H11" s="81" t="n">
        <x:v>842365</x:v>
      </x:c>
      <x:c r="I11" s="117">
        <x:f>SUM(D11:H11)</x:f>
      </x:c>
      <x:c r="J11" s="81" t="n">
        <x:v>6678034</x:v>
      </x:c>
      <x:c r="K11" s="81" t="n">
        <x:v>0</x:v>
      </x:c>
      <x:c r="L11" s="81" t="n">
        <x:v>1050392</x:v>
      </x:c>
      <x:c r="M11" s="81" t="n">
        <x:v>0</x:v>
      </x:c>
      <x:c r="N11" s="81" t="n">
        <x:v>668027</x:v>
      </x:c>
      <x:c r="O11" s="81" t="n">
        <x:v>722677</x:v>
      </x:c>
      <x:c r="P11" s="81" t="n">
        <x:v>1530244</x:v>
      </x:c>
      <x:c r="Q11" s="117">
        <x:f>SUM(J11:P11)</x:f>
      </x:c>
      <x:c r="R11" s="81" t="n">
        <x:v>9102897</x:v>
      </x:c>
      <x:c r="S11" s="81" t="n">
        <x:v>1546477</x:v>
      </x:c>
      <x:c r="T11" s="59">
        <x:f>SUM('Part C'!$R11:$S11)</x:f>
      </x:c>
      <x:c r="U11" s="81" t="n">
        <x:v>14587.9759615385</x:v>
      </x:c>
      <x:c r="V11" s="81" t="n">
        <x:v>2478.32852564103</x:v>
      </x:c>
      <x:c r="W11" s="81" t="n">
        <x:v>2823648.64864865</x:v>
      </x:c>
      <x:c r="X11" s="81" t="n">
        <x:v>13473022.6486486</x:v>
      </x:c>
      <x:c r="Y11" s="12" t="n">
        <x:v>21591.3824497574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2767595</x:v>
      </x:c>
      <x:c r="E12" s="81" t="n">
        <x:v>884697</x:v>
      </x:c>
      <x:c r="F12" s="116" t="n">
        <x:v>1820326.96633456</x:v>
      </x:c>
      <x:c r="G12" s="81" t="n">
        <x:v>394322</x:v>
      </x:c>
      <x:c r="H12" s="81" t="n">
        <x:v>342996</x:v>
      </x:c>
      <x:c r="I12" s="117">
        <x:f>SUM(D12:H12)</x:f>
      </x:c>
      <x:c r="J12" s="81" t="n">
        <x:v>3861651</x:v>
      </x:c>
      <x:c r="K12" s="81" t="n">
        <x:v>0</x:v>
      </x:c>
      <x:c r="L12" s="81" t="n">
        <x:v>1060301</x:v>
      </x:c>
      <x:c r="M12" s="81" t="n">
        <x:v>0</x:v>
      </x:c>
      <x:c r="N12" s="81" t="n">
        <x:v>292726</x:v>
      </x:c>
      <x:c r="O12" s="81" t="n">
        <x:v>370220</x:v>
      </x:c>
      <x:c r="P12" s="81" t="n">
        <x:v>625039</x:v>
      </x:c>
      <x:c r="Q12" s="117">
        <x:f>SUM(J12:P12)</x:f>
      </x:c>
      <x:c r="R12" s="81" t="n">
        <x:v>5308157</x:v>
      </x:c>
      <x:c r="S12" s="81" t="n">
        <x:v>901780</x:v>
      </x:c>
      <x:c r="T12" s="59">
        <x:f>SUM('Part C'!$R12:$S12)</x:f>
      </x:c>
      <x:c r="U12" s="81" t="n">
        <x:v>15988.4246987952</x:v>
      </x:c>
      <x:c r="V12" s="81" t="n">
        <x:v>2716.20481927711</x:v>
      </x:c>
      <x:c r="W12" s="81" t="n">
        <x:v>1502325.88357588</x:v>
      </x:c>
      <x:c r="X12" s="81" t="n">
        <x:v>7712262.88357588</x:v>
      </x:c>
      <x:c r="Y12" s="12" t="n">
        <x:v>23229.7074806503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5600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0</x:v>
      </x:c>
      <x:c r="Y8" s="12" t="n">
        <x:v>5600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12800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0</x:v>
      </x:c>
      <x:c r="Y9" s="12" t="n">
        <x:v>12800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6800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0</x:v>
      </x:c>
      <x:c r="Y10" s="12" t="n">
        <x:v>6800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8400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0</x:v>
      </x:c>
      <x:c r="X11" s="81" t="n">
        <x:v>0</x:v>
      </x:c>
      <x:c r="Y11" s="12" t="n">
        <x:v>8400</x:v>
      </x:c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6400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0</x:v>
      </x:c>
      <x:c r="X12" s="81" t="n">
        <x:v>0</x:v>
      </x:c>
      <x:c r="Y12" s="12" t="n">
        <x:v>6400</x:v>
      </x:c>
    </x:row>
    <x:row r="13" spans="1:25" s="3" customFormat="1" ht="15" customHeight="1" x14ac:dyDescent="0.3">
      <x:c r="A13" s="4" t="s">
        <x:v>215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216</x:v>
      </x:c>
      <x:c r="G16" s="144" t="s"/>
      <x:c r="H16" s="144" t="s"/>
      <x:c r="I16" s="144" t="s"/>
      <x:c r="J16" s="135" t="s"/>
      <x:c r="K16" s="134" t="s">
        <x:v>217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218</x:v>
      </x:c>
      <x:c r="F17" s="97" t="s">
        <x:v>197</x:v>
      </x:c>
      <x:c r="G17" s="5" t="s">
        <x:v>198</x:v>
      </x:c>
      <x:c r="H17" s="5" t="s">
        <x:v>199</x:v>
      </x:c>
      <x:c r="I17" s="98" t="s">
        <x:v>200</x:v>
      </x:c>
      <x:c r="J17" s="11" t="s">
        <x:v>201</x:v>
      </x:c>
      <x:c r="K17" s="97" t="s">
        <x:v>202</x:v>
      </x:c>
      <x:c r="L17" s="5" t="s">
        <x:v>214</x:v>
      </x:c>
      <x:c r="M17" s="98" t="s">
        <x:v>219</x:v>
      </x:c>
      <x:c r="N17" s="61" t="s">
        <x:v>205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220</x:v>
      </x:c>
      <x:c r="E18" s="16" t="n">
        <x:v>8</x:v>
      </x:c>
      <x:c r="F18" s="7" t="n">
        <x:v>145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468206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