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<x:sst xmlns:x="http://schemas.openxmlformats.org/spreadsheetml/2006/main" count="229" uniqueCount="229">
  <x:si>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</x:si>
  <x:si>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</x:si>
  <x:si>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Wyoming</x:t>
  </x:si>
  <x:si>
    <x:t>BEDS Code</x:t>
  </x:si>
  <x:si>
    <x:t>671002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</x:si>
  <x:si>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</x:si>
  <x:si>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</x:si>
  <x:si>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</x:si>
  <x:si>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</x:si>
  <x:si>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</x:si>
  <x:si>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Joelle  Stroud</x:t>
  </x:si>
  <x:si>
    <x:t>Street Address Line 1</x:t>
  </x:si>
  <x:si>
    <x:t>1225 State Route 19</x:t>
  </x:si>
  <x:si>
    <x:t>Title of Contact</x:t>
  </x:si>
  <x:si>
    <x:t>District Treasurer</x:t>
  </x:si>
  <x:si>
    <x:t>Street Address Line 2</x:t>
  </x:si>
  <x:si>
    <x:t>PO Box 244</x:t>
  </x:si>
  <x:si>
    <x:t>Email Address</x:t>
  </x:si>
  <x:si>
    <x:t>jstroud@wyomingcsd.org</x:t>
  </x:si>
  <x:si>
    <x:t>City</x:t>
  </x:si>
  <x:si>
    <x:t>Phone Number</x:t>
  </x:si>
  <x:si>
    <x:t>5854956222</x:t>
  </x:si>
  <x:si>
    <x:t>Zip Code</x:t>
  </x:si>
  <x:si>
    <x:t>14591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</x:si>
  <x:si>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</x:si>
  <x:si>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</x:si>
  <x:si>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</x:si>
  <x:si>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</x:si>
  <x:si>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</x:si>
  <x:si>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</x:si>
  <x:si>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</x:si>
  <x:si>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</x:si>
  <x:si>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</x:si>
  <x:si>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</x:si>
  <x:si>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</x:si>
  <x:si>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</x:si>
  <x:si>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</x:si>
  <x:si>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</x:si>
  <x:si>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</x:si>
  <x:si>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</x:si>
  <x:si>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</x:si>
  <x:si>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</x:si>
  <x:si>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</x:si>
  <x:si>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</x:si>
  <x:si>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</x:si>
  <x:si>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</x:si>
  <x:si>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</x:si>
  <x:si>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</x:si>
  <x:si>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</x:si>
  <x:si>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</x:si>
  <x:si>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</x:si>
  <x:si>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</x:si>
  <x:si>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</x:si>
  <x:si>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</x:si>
  <x:si>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</x:si>
  <x:si>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</x:si>
  <x:si>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</x:si>
  <x:si>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</x:si>
  <x:si>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</x:si>
  <x:si>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</x:si>
  <x:si>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</x:si>
  <x:si>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</x:si>
  <x:si>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</x:si>
  <x:si>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</x:si>
  <x:si>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</x:si>
  <x:si>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</x:si>
  <x:si>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</x:si>
  <x:si>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</x:si>
  <x:si>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</x:si>
  <x:si>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</x:si>
  <x:si>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</x:si>
  <x:si>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</x:si>
  <x:si>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</x:si>
  <x:si>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</x:si>
  <x:si>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</x:si>
  <x:si>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</x:si>
  <x:si>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</x:si>
  <x:si>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</x:si>
  <x:si>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</x:si>
  <x:si>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</x:si>
  <x:si>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</x:si>
  <x:si>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</x:si>
  <x:si>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</x:si>
  <x:si>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</x:si>
  <x:si>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</x:si>
  <x:si>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</x:si>
  <x:si>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</x:si>
  <x:si>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</x:si>
  <x:si>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</x:si>
  <x:si>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</x:si>
  <x:si>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</x:si>
  <x:si>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</x:si>
  <x:si>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</x:si>
  <x:si>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</x:si>
  <x:si>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</x:si>
  <x:si>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</x:si>
  <x:si>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</x:si>
  <x:si>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</x:si>
  <x:si>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</x:si>
  <x:si>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</x:si>
  <x:si>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</x:si>
  <x:si>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</x:si>
  <x:si>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</x:si>
  <x:si>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</x:si>
  <x:si>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</x:si>
  <x:si>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</x:si>
  <x:si>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</x:si>
  <x:si>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</x:si>
  <x:si>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</x:si>
  <x:si>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</x:si>
  <x:si>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</x:si>
  <x:si>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</x:si>
  <x:si>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</x:si>
  <x:si>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</x:si>
  <x:si>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</x:si>
  <x:si>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</x:si>
  <x:si>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</x:si>
  <x:si>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</x:si>
  <x:si>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</x:si>
  <x:si>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</x:si>
  <x:si>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</x:si>
  <x:si>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</x:si>
  <x:si>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</x:si>
  <x:si>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</x:si>
  <x:si>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</x:si>
  <x:si>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</x:si>
  <x:si>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</x:si>
  <x:si>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</x:si>
  <x:si>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</x:si>
  <x:si>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</x:si>
  <x:si>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671002040001</x:t>
  </x:si>
  <x:si>
    <x:t>WYOMING CENTRAL SCHOOL</x:t>
  </x:si>
  <x:si>
    <x:t/>
  </x:si>
  <x:si>
    <x:t>K-8 School</x:t>
  </x:si>
  <x:si>
    <x:t>Pre-K</x:t>
  </x:si>
  <x:si>
    <x:t>8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</x:si>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</x:sst>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5832070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210387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33353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297750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133969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33353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631640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130033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550000</x:v>
      </x:c>
      <x:c r="E35" s="10" t="n">
        <x:v>0</x:v>
      </x:c>
      <x:c r="F35" s="7" t="n">
        <x:v>56</x:v>
      </x:c>
      <x:c r="G35" s="132" t="n">
        <x:v>9821.42857142857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67885</x:v>
      </x:c>
      <x:c r="E37" s="10" t="n">
        <x:v>0</x:v>
      </x:c>
      <x:c r="F37" s="7" t="n">
        <x:v>1</x:v>
      </x:c>
      <x:c r="G37" s="132" t="n">
        <x:v>67885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892</x:v>
      </x:c>
      <x:c r="E43" s="10" t="n">
        <x:v>0</x:v>
      </x:c>
      <x:c r="F43" s="7" t="n">
        <x:v>7</x:v>
      </x:c>
      <x:c r="G43" s="132" t="n">
        <x:v>127.428571428571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12672</x:v>
      </x:c>
      <x:c r="E44" s="10" t="n">
        <x:v>0</x:v>
      </x:c>
      <x:c r="F44" s="7" t="n">
        <x:v>3</x:v>
      </x:c>
      <x:c r="G44" s="132" t="n">
        <x:v>4224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135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19179</x:v>
      </x:c>
      <x:c r="E62" s="10" t="n">
        <x:v>0</x:v>
      </x:c>
      <x:c r="F62" s="84" t="n">
        <x:v>0.1</x:v>
      </x:c>
      <x:c r="G62" s="132" t="n">
        <x:v>191790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408622</x:v>
      </x:c>
      <x:c r="E63" s="10" t="n">
        <x:v>0</x:v>
      </x:c>
      <x:c r="F63" s="84" t="n">
        <x:v>3.4</x:v>
      </x:c>
      <x:c r="G63" s="132" t="n">
        <x:v>120182.941176471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352583</x:v>
      </x:c>
      <x:c r="E64" s="10" t="n">
        <x:v>0</x:v>
      </x:c>
      <x:c r="F64" s="84" t="n">
        <x:v>3.5</x:v>
      </x:c>
      <x:c r="G64" s="132" t="n">
        <x:v>100738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414196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197676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45886</x:v>
      </x:c>
      <x:c r="E72" s="10" t="n">
        <x:v>10000</x:v>
      </x:c>
      <x:c r="F72" s="84" t="n">
        <x:v>0.1</x:v>
      </x:c>
      <x:c r="G72" s="132" t="n">
        <x:v>558860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1555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23198</x:v>
      </x:c>
      <x:c r="E75" s="10" t="n">
        <x:v>0</x:v>
      </x:c>
      <x:c r="F75" s="84" t="n">
        <x:v>0.5</x:v>
      </x:c>
      <x:c r="G75" s="132" t="n">
        <x:v>46396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10923</x:v>
      </x:c>
      <x:c r="E78" s="10" t="n">
        <x:v>4709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1100785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2146702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135</x:v>
      </x:c>
      <x:c r="L8" s="107" t="n">
        <x:v>12</x:v>
      </x:c>
      <x:c r="M8" s="107" t="n">
        <x:v>0</x:v>
      </x:c>
      <x:c r="N8" s="107" t="n">
        <x:v>59</x:v>
      </x:c>
      <x:c r="O8" s="107" t="n">
        <x:v>0</x:v>
      </x:c>
      <x:c r="P8" s="107" t="n">
        <x:v>19</x:v>
      </x:c>
      <x:c r="Q8" s="108" t="n">
        <x:v>4.5</x:v>
      </x:c>
      <x:c r="R8" s="108" t="n">
        <x:v>12.5</x:v>
      </x:c>
      <x:c r="S8" s="108" t="n">
        <x:v>3.5</x:v>
      </x:c>
      <x:c r="T8" s="108" t="n">
        <x:v>2</x:v>
      </x:c>
      <x:c r="U8" s="108" t="n">
        <x:v>3</x:v>
      </x:c>
      <x:c r="V8" s="108" t="n">
        <x:v>10.5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1117976</x:v>
      </x:c>
      <x:c r="E8" s="81" t="n">
        <x:v>299541</x:v>
      </x:c>
      <x:c r="F8" s="116" t="n">
        <x:v>667444.722576766</x:v>
      </x:c>
      <x:c r="G8" s="81" t="n">
        <x:v>375352</x:v>
      </x:c>
      <x:c r="H8" s="81" t="n">
        <x:v>170775</x:v>
      </x:c>
      <x:c r="I8" s="117">
        <x:f>SUM(D8:H8)</x:f>
      </x:c>
      <x:c r="J8" s="81" t="n">
        <x:v>1600639</x:v>
      </x:c>
      <x:c r="K8" s="81" t="n">
        <x:v>34215</x:v>
      </x:c>
      <x:c r="L8" s="81" t="n">
        <x:v>572324</x:v>
      </x:c>
      <x:c r="M8" s="81" t="n">
        <x:v>0</x:v>
      </x:c>
      <x:c r="N8" s="81" t="n">
        <x:v>2000</x:v>
      </x:c>
      <x:c r="O8" s="81" t="n">
        <x:v>25363</x:v>
      </x:c>
      <x:c r="P8" s="81" t="n">
        <x:v>396548</x:v>
      </x:c>
      <x:c r="Q8" s="117">
        <x:f>SUM(J8:P8)</x:f>
      </x:c>
      <x:c r="R8" s="81" t="n">
        <x:v>2435411</x:v>
      </x:c>
      <x:c r="S8" s="81" t="n">
        <x:v>195678</x:v>
      </x:c>
      <x:c r="T8" s="59">
        <x:f>SUM('Part C'!$R8:$S8)</x:f>
      </x:c>
      <x:c r="U8" s="81" t="n">
        <x:v>16567.4217687075</x:v>
      </x:c>
      <x:c r="V8" s="81" t="n">
        <x:v>1331.14285714286</x:v>
      </x:c>
      <x:c r="W8" s="81" t="n">
        <x:v>1583027</x:v>
      </x:c>
      <x:c r="X8" s="81" t="n">
        <x:v>4214116</x:v>
      </x:c>
      <x:c r="Y8" s="12" t="n">
        <x:v>28667.4557823129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0</x:v>
      </x:c>
      <x:c r="G8" s="119" t="n">
        <x:v>12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11485</x:v>
      </x:c>
      <x:c r="M8" s="81" t="n">
        <x:v>22730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218</x:v>
      </x:c>
      <x:c r="B4" s="83" t="s">
        <x:v>219</x:v>
      </x:c>
      <x:c r="D4" s="2" t="s">
        <x:v>220</x:v>
      </x:c>
      <x:c r="F4" s="2" t="s">
        <x:v>221</x:v>
      </x:c>
      <x:c r="H4" s="2" t="n">
        <x:v>2022</x:v>
      </x:c>
      <x:c r="I4" s="2" t="n">
        <x:v>2016</x:v>
      </x:c>
    </x:row>
    <x:row r="5" spans="1:9" x14ac:dyDescent="0.3">
      <x:c r="A5" s="2" t="s">
        <x:v>133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133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218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