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<x:sst xmlns:x="http://schemas.openxmlformats.org/spreadsheetml/2006/main" count="233" uniqueCount="233">
  <x:si>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</x:si>
  <x:si>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</x:si>
  <x:si>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Sullivan West</x:t>
  </x:si>
  <x:si>
    <x:t>BEDS Code</x:t>
  </x:si>
  <x:si>
    <x:t>591502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</x:si>
  <x:si>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</x:si>
  <x:si>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</x:si>
  <x:si>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</x:si>
  <x:si>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</x:si>
  <x:si>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</x:si>
  <x:si>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Lorraine Poston</x:t>
  </x:si>
  <x:si>
    <x:t>Street Address Line 1</x:t>
  </x:si>
  <x:si>
    <x:t>33 Schoolhouse Road, PO Box 308</x:t>
  </x:si>
  <x:si>
    <x:t>Title of Contact</x:t>
  </x:si>
  <x:si>
    <x:t>Asst. Supt. for Admin. Services</x:t>
  </x:si>
  <x:si>
    <x:t>Street Address Line 2</x:t>
  </x:si>
  <x:si>
    <x:t/>
  </x:si>
  <x:si>
    <x:t>Email Address</x:t>
  </x:si>
  <x:si>
    <x:t>postonlor@swcsd.org</x:t>
  </x:si>
  <x:si>
    <x:t>City</x:t>
  </x:si>
  <x:si>
    <x:t>Jeffersonville</x:t>
  </x:si>
  <x:si>
    <x:t>Phone Number</x:t>
  </x:si>
  <x:si>
    <x:t>8454824610</x:t>
  </x:si>
  <x:si>
    <x:t>Zip Code</x:t>
  </x:si>
  <x:si>
    <x:t>12748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</x:si>
  <x:si>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</x:si>
  <x:si>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</x:si>
  <x:si>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</x:si>
  <x:si>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</x:si>
  <x:si>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</x:si>
  <x:si>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</x:si>
  <x:si>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</x:si>
  <x:si>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</x:si>
  <x:si>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</x:si>
  <x:si>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</x:si>
  <x:si>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</x:si>
  <x:si>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</x:si>
  <x:si>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</x:si>
  <x:si>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</x:si>
  <x:si>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</x:si>
  <x:si>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</x:si>
  <x:si>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</x:si>
  <x:si>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</x:si>
  <x:si>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</x:si>
  <x:si>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</x:si>
  <x:si>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</x:si>
  <x:si>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</x:si>
  <x:si>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</x:si>
  <x:si>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</x:si>
  <x:si>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</x:si>
  <x:si>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</x:si>
  <x:si>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</x:si>
  <x:si>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</x:si>
  <x:si>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</x:si>
  <x:si>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</x:si>
  <x:si>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</x:si>
  <x:si>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</x:si>
  <x:si>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</x:si>
  <x:si>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</x:si>
  <x:si>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</x:si>
  <x:si>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</x:si>
  <x:si>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</x:si>
  <x:si>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</x:si>
  <x:si>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</x:si>
  <x:si>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</x:si>
  <x:si>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</x:si>
  <x:si>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</x:si>
  <x:si>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</x:si>
  <x:si>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</x:si>
  <x:si>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</x:si>
  <x:si>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</x:si>
  <x:si>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</x:si>
  <x:si>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</x:si>
  <x:si>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</x:si>
  <x:si>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</x:si>
  <x:si>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</x:si>
  <x:si>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</x:si>
  <x:si>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</x:si>
  <x:si>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</x:si>
  <x:si>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</x:si>
  <x:si>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</x:si>
  <x:si>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</x:si>
  <x:si>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</x:si>
  <x:si>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</x:si>
  <x:si>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</x:si>
  <x:si>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</x:si>
  <x:si>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</x:si>
  <x:si>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</x:si>
  <x:si>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</x:si>
  <x:si>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</x:si>
  <x:si>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</x:si>
  <x:si>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</x:si>
  <x:si>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</x:si>
  <x:si>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</x:si>
  <x:si>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</x:si>
  <x:si>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</x:si>
  <x:si>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</x:si>
  <x:si>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</x:si>
  <x:si>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</x:si>
  <x:si>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</x:si>
  <x:si>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</x:si>
  <x:si>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</x:si>
  <x:si>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</x:si>
  <x:si>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</x:si>
  <x:si>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</x:si>
  <x:si>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</x:si>
  <x:si>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</x:si>
  <x:si>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</x:si>
  <x:si>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</x:si>
  <x:si>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</x:si>
  <x:si>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</x:si>
  <x:si>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</x:si>
  <x:si>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</x:si>
  <x:si>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</x:si>
  <x:si>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</x:si>
  <x:si>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</x:si>
  <x:si>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</x:si>
  <x:si>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</x:si>
  <x:si>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</x:si>
  <x:si>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</x:si>
  <x:si>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</x:si>
  <x:si>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</x:si>
  <x:si>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</x:si>
  <x:si>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</x:si>
  <x:si>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</x:si>
  <x:si>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</x:si>
  <x:si>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</x:si>
  <x:si>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</x:si>
  <x:si>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</x:si>
  <x:si>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</x:si>
  <x:si>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</x:si>
  <x:si>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591502040003</x:t>
  </x:si>
  <x:si>
    <x:t>SULLIVAN WEST ELEMENTARY SCHOOL</x:t>
  </x:si>
  <x:si>
    <x:t>Elementary School</x:t>
  </x:si>
  <x:si>
    <x:t>K</x:t>
  </x:si>
  <x:si>
    <x:t>6</x:t>
  </x:si>
  <x:si>
    <x:t>Yes</x:t>
  </x:si>
  <x:si>
    <x:t>No</x:t>
  </x:si>
  <x:si>
    <x:t>591502040004</x:t>
  </x:si>
  <x:si>
    <x:t xml:space="preserve">SULLIVAN WEST HIGH SCHOOL 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</x:si>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</x:sst>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39407116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95300</x:v>
      </x:c>
      <x:c r="E15" s="10" t="n">
        <x:v>2487581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550649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3287269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3688269</x:v>
      </x:c>
      <x:c r="E22" s="10" t="n">
        <x:v>52665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3287269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550649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5400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2710764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29521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289000</x:v>
      </x:c>
      <x:c r="E35" s="10" t="n">
        <x:v>0</x:v>
      </x:c>
      <x:c r="F35" s="7" t="n">
        <x:v>8</x:v>
      </x:c>
      <x:c r="G35" s="132" t="n">
        <x:v>36125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2159424</x:v>
      </x:c>
      <x:c r="E37" s="10" t="n">
        <x:v>0</x:v>
      </x:c>
      <x:c r="F37" s="7" t="n">
        <x:v>20</x:v>
      </x:c>
      <x:c r="G37" s="132" t="n">
        <x:v>107971.2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535000</x:v>
      </x:c>
      <x:c r="E38" s="10" t="n">
        <x:v>0</x:v>
      </x:c>
      <x:c r="F38" s="7" t="n">
        <x:v>9</x:v>
      </x:c>
      <x:c r="G38" s="132" t="n">
        <x:v>59444.4444444444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91665</x:v>
      </x:c>
      <x:c r="E41" s="10" t="n">
        <x:v>0</x:v>
      </x:c>
      <x:c r="F41" s="7" t="n">
        <x:v>7</x:v>
      </x:c>
      <x:c r="G41" s="132" t="n">
        <x:v>13095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14032</x:v>
      </x:c>
      <x:c r="F43" s="7" t="n">
        <x:v>14</x:v>
      </x:c>
      <x:c r="G43" s="132" t="n">
        <x:v>1002.28571428571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990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120407</x:v>
      </x:c>
      <x:c r="E62" s="10" t="n">
        <x:v>0</x:v>
      </x:c>
      <x:c r="F62" s="84" t="n">
        <x:v>0.3</x:v>
      </x:c>
      <x:c r="G62" s="132" t="n">
        <x:v>401356.666666667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1165507</x:v>
      </x:c>
      <x:c r="E63" s="10" t="n">
        <x:v>0</x:v>
      </x:c>
      <x:c r="F63" s="84" t="n">
        <x:v>6.3</x:v>
      </x:c>
      <x:c r="G63" s="132" t="n">
        <x:v>185001.111111111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2448714</x:v>
      </x:c>
      <x:c r="E64" s="10" t="n">
        <x:v>43399</x:v>
      </x:c>
      <x:c r="F64" s="84" t="n">
        <x:v>18.8</x:v>
      </x:c>
      <x:c r="G64" s="132" t="n">
        <x:v>132559.20212766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794000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942554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161800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30500</x:v>
      </x:c>
      <x:c r="E74" s="10" t="n">
        <x:v>74400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249635</x:v>
      </x:c>
      <x:c r="E75" s="10" t="n">
        <x:v>0</x:v>
      </x:c>
      <x:c r="F75" s="84" t="n">
        <x:v>2.9</x:v>
      </x:c>
      <x:c r="G75" s="132" t="n">
        <x:v>86081.0344827586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32326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121050</x:v>
      </x:c>
      <x:c r="E77" s="10" t="n">
        <x:v>0</x:v>
      </x:c>
      <x:c r="F77" s="84" t="n">
        <x:v>1</x:v>
      </x:c>
      <x:c r="G77" s="132" t="n">
        <x:v>121050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253081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3205692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11584678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15278825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504</x:v>
      </x:c>
      <x:c r="L8" s="107" t="n">
        <x:v>48</x:v>
      </x:c>
      <x:c r="M8" s="107" t="n">
        <x:v>0</x:v>
      </x:c>
      <x:c r="N8" s="107" t="n">
        <x:v>207</x:v>
      </x:c>
      <x:c r="O8" s="107" t="n">
        <x:v>2</x:v>
      </x:c>
      <x:c r="P8" s="107" t="n">
        <x:v>54</x:v>
      </x:c>
      <x:c r="Q8" s="108" t="n">
        <x:v>6.6</x:v>
      </x:c>
      <x:c r="R8" s="108" t="n">
        <x:v>39</x:v>
      </x:c>
      <x:c r="S8" s="108" t="n">
        <x:v>24.4</x:v>
      </x:c>
      <x:c r="T8" s="108" t="n">
        <x:v>2</x:v>
      </x:c>
      <x:c r="U8" s="108" t="n">
        <x:v>7.5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138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486</x:v>
      </x:c>
      <x:c r="L9" s="107" t="n">
        <x:v>0</x:v>
      </x:c>
      <x:c r="M9" s="107" t="n">
        <x:v>0</x:v>
      </x:c>
      <x:c r="N9" s="107" t="n">
        <x:v>185</x:v>
      </x:c>
      <x:c r="O9" s="107" t="n">
        <x:v>8</x:v>
      </x:c>
      <x:c r="P9" s="107" t="n">
        <x:v>74</x:v>
      </x:c>
      <x:c r="Q9" s="108" t="n">
        <x:v>6.6</x:v>
      </x:c>
      <x:c r="R9" s="108" t="n">
        <x:v>38.8</x:v>
      </x:c>
      <x:c r="S9" s="108" t="n">
        <x:v>14.6</x:v>
      </x:c>
      <x:c r="T9" s="108" t="n">
        <x:v>2</x:v>
      </x:c>
      <x:c r="U9" s="108" t="n">
        <x:v>18.3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4436506</x:v>
      </x:c>
      <x:c r="E8" s="81" t="n">
        <x:v>1650605</x:v>
      </x:c>
      <x:c r="F8" s="116" t="n">
        <x:v>3338202.89514713</x:v>
      </x:c>
      <x:c r="G8" s="81" t="n">
        <x:v>414200</x:v>
      </x:c>
      <x:c r="H8" s="81" t="n">
        <x:v>387731</x:v>
      </x:c>
      <x:c r="I8" s="117">
        <x:f>SUM(D8:H8)</x:f>
      </x:c>
      <x:c r="J8" s="81" t="n">
        <x:v>6267940</x:v>
      </x:c>
      <x:c r="K8" s="81" t="n">
        <x:v>591166</x:v>
      </x:c>
      <x:c r="L8" s="81" t="n">
        <x:v>1400866</x:v>
      </x:c>
      <x:c r="M8" s="81" t="n">
        <x:v>0</x:v>
      </x:c>
      <x:c r="N8" s="81" t="n">
        <x:v>627611</x:v>
      </x:c>
      <x:c r="O8" s="81" t="n">
        <x:v>519125</x:v>
      </x:c>
      <x:c r="P8" s="81" t="n">
        <x:v>820536</x:v>
      </x:c>
      <x:c r="Q8" s="117">
        <x:f>SUM(J8:P8)</x:f>
      </x:c>
      <x:c r="R8" s="81" t="n">
        <x:v>9056722</x:v>
      </x:c>
      <x:c r="S8" s="81" t="n">
        <x:v>1170523</x:v>
      </x:c>
      <x:c r="T8" s="59">
        <x:f>SUM('Part C'!$R8:$S8)</x:f>
      </x:c>
      <x:c r="U8" s="81" t="n">
        <x:v>16407.1050724638</x:v>
      </x:c>
      <x:c r="V8" s="81" t="n">
        <x:v>2120.51268115942</x:v>
      </x:c>
      <x:c r="W8" s="81" t="n">
        <x:v>5128103.93063584</x:v>
      </x:c>
      <x:c r="X8" s="81" t="n">
        <x:v>15355348.9306358</x:v>
      </x:c>
      <x:c r="Y8" s="12" t="n">
        <x:v>27817.6611062243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138</x:v>
      </x:c>
      <x:c r="D9" s="81" t="n">
        <x:v>4565084</x:v>
      </x:c>
      <x:c r="E9" s="81" t="n">
        <x:v>2392598</x:v>
      </x:c>
      <x:c r="F9" s="116" t="n">
        <x:v>3815628.49698537</x:v>
      </x:c>
      <x:c r="G9" s="81" t="n">
        <x:v>1275492</x:v>
      </x:c>
      <x:c r="H9" s="81" t="n">
        <x:v>495145</x:v>
      </x:c>
      <x:c r="I9" s="117">
        <x:f>SUM(D9:H9)</x:f>
      </x:c>
      <x:c r="J9" s="81" t="n">
        <x:v>7746803</x:v>
      </x:c>
      <x:c r="K9" s="81" t="n">
        <x:v>0</x:v>
      </x:c>
      <x:c r="L9" s="81" t="n">
        <x:v>1360337</x:v>
      </x:c>
      <x:c r="M9" s="81" t="n">
        <x:v>0</x:v>
      </x:c>
      <x:c r="N9" s="81" t="n">
        <x:v>609495</x:v>
      </x:c>
      <x:c r="O9" s="81" t="n">
        <x:v>767558</x:v>
      </x:c>
      <x:c r="P9" s="81" t="n">
        <x:v>2059754</x:v>
      </x:c>
      <x:c r="Q9" s="117">
        <x:f>SUM(J9:P9)</x:f>
      </x:c>
      <x:c r="R9" s="81" t="n">
        <x:v>11443711</x:v>
      </x:c>
      <x:c r="S9" s="81" t="n">
        <x:v>1100236</x:v>
      </x:c>
      <x:c r="T9" s="59">
        <x:f>SUM('Part C'!$R9:$S9)</x:f>
      </x:c>
      <x:c r="U9" s="81" t="n">
        <x:v>23546.7304526749</x:v>
      </x:c>
      <x:c r="V9" s="81" t="n">
        <x:v>2263.86008230453</x:v>
      </x:c>
      <x:c r="W9" s="81" t="n">
        <x:v>4514961.06936416</x:v>
      </x:c>
      <x:c r="X9" s="81" t="n">
        <x:v>17058908.0693642</x:v>
      </x:c>
      <x:c r="Y9" s="12" t="n">
        <x:v>35100.6338875806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136</x:v>
      </x:c>
      <x:c r="E8" s="170" t="s">
        <x:v>137</x:v>
      </x:c>
      <x:c r="F8" s="119" t="n">
        <x:v>48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591166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138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138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140</x:v>
      </x:c>
      <x:c r="B3" s="83" t="s">
        <x:v>221</x:v>
      </x:c>
      <x:c r="C3" s="83" t="s">
        <x:v>137</x:v>
      </x:c>
      <x:c r="D3" s="2" t="s">
        <x:v>133</x:v>
      </x:c>
      <x:c r="F3" s="2" t="s">
        <x:v>161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