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<x:sst xmlns:x="http://schemas.openxmlformats.org/spreadsheetml/2006/main" count="236" uniqueCount="236">
  <x:si>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</x:si>
  <x:si>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</x:si>
  <x:si>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Lowville</x:t>
  </x:si>
  <x:si>
    <x:t>BEDS Code</x:t>
  </x:si>
  <x:si>
    <x:t>230901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</x:si>
  <x:si>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</x:si>
  <x:si>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</x:si>
  <x:si>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</x:si>
  <x:si>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</x:si>
  <x:si>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</x:si>
  <x:si>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Sandra Rivers</x:t>
  </x:si>
  <x:si>
    <x:t>Street Address Line 1</x:t>
  </x:si>
  <x:si>
    <x:t>7668 North State Street</x:t>
  </x:si>
  <x:si>
    <x:t>Title of Contact</x:t>
  </x:si>
  <x:si>
    <x:t>Business Manager</x:t>
  </x:si>
  <x:si>
    <x:t>Street Address Line 2</x:t>
  </x:si>
  <x:si>
    <x:t/>
  </x:si>
  <x:si>
    <x:t>Email Address</x:t>
  </x:si>
  <x:si>
    <x:t>srivers@lowvilleacademy.org</x:t>
  </x:si>
  <x:si>
    <x:t>City</x:t>
  </x:si>
  <x:si>
    <x:t>Phone Number</x:t>
  </x:si>
  <x:si>
    <x:t>3153769100</x:t>
  </x:si>
  <x:si>
    <x:t>Zip Code</x:t>
  </x:si>
  <x:si>
    <x:t>13367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</x:si>
  <x:si>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</x:si>
  <x:si>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</x:si>
  <x:si>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</x:si>
  <x:si>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</x:si>
  <x:si>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</x:si>
  <x:si>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</x:si>
  <x:si>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</x:si>
  <x:si>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</x:si>
  <x:si>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</x:si>
  <x:si>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</x:si>
  <x:si>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</x:si>
  <x:si>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</x:si>
  <x:si>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</x:si>
  <x:si>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</x:si>
  <x:si>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</x:si>
  <x:si>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</x:si>
  <x:si>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</x:si>
  <x:si>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</x:si>
  <x:si>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</x:si>
  <x:si>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</x:si>
  <x:si>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</x:si>
  <x:si>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</x:si>
  <x:si>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</x:si>
  <x:si>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</x:si>
  <x:si>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</x:si>
  <x:si>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</x:si>
  <x:si>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</x:si>
  <x:si>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</x:si>
  <x:si>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</x:si>
  <x:si>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</x:si>
  <x:si>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</x:si>
  <x:si>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</x:si>
  <x:si>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</x:si>
  <x:si>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</x:si>
  <x:si>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</x:si>
  <x:si>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</x:si>
  <x:si>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</x:si>
  <x:si>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</x:si>
  <x:si>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</x:si>
  <x:si>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</x:si>
  <x:si>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</x:si>
  <x:si>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</x:si>
  <x:si>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</x:si>
  <x:si>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</x:si>
  <x:si>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</x:si>
  <x:si>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</x:si>
  <x:si>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</x:si>
  <x:si>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</x:si>
  <x:si>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</x:si>
  <x:si>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</x:si>
  <x:si>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</x:si>
  <x:si>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</x:si>
  <x:si>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</x:si>
  <x:si>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</x:si>
  <x:si>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</x:si>
  <x:si>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</x:si>
  <x:si>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</x:si>
  <x:si>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</x:si>
  <x:si>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</x:si>
  <x:si>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</x:si>
  <x:si>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</x:si>
  <x:si>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</x:si>
  <x:si>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</x:si>
  <x:si>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</x:si>
  <x:si>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</x:si>
  <x:si>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</x:si>
  <x:si>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</x:si>
  <x:si>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</x:si>
  <x:si>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</x:si>
  <x:si>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</x:si>
  <x:si>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</x:si>
  <x:si>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</x:si>
  <x:si>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</x:si>
  <x:si>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</x:si>
  <x:si>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</x:si>
  <x:si>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</x:si>
  <x:si>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</x:si>
  <x:si>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</x:si>
  <x:si>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</x:si>
  <x:si>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</x:si>
  <x:si>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</x:si>
  <x:si>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</x:si>
  <x:si>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</x:si>
  <x:si>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</x:si>
  <x:si>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</x:si>
  <x:si>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</x:si>
  <x:si>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</x:si>
  <x:si>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</x:si>
  <x:si>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</x:si>
  <x:si>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</x:si>
  <x:si>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</x:si>
  <x:si>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</x:si>
  <x:si>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</x:si>
  <x:si>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</x:si>
  <x:si>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</x:si>
  <x:si>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</x:si>
  <x:si>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</x:si>
  <x:si>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</x:si>
  <x:si>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</x:si>
  <x:si>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</x:si>
  <x:si>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</x:si>
  <x:si>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</x:si>
  <x:si>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</x:si>
  <x:si>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</x:si>
  <x:si>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</x:si>
  <x:si>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</x:si>
  <x:si>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230901040001</x:t>
  </x:si>
  <x:si>
    <x:t>LOWVILLE ELEMENTARY SCHOOL</x:t>
  </x:si>
  <x:si>
    <x:t>Elementary School</x:t>
  </x:si>
  <x:si>
    <x:t>Pre-K</x:t>
  </x:si>
  <x:si>
    <x:t>5</x:t>
  </x:si>
  <x:si>
    <x:t>Yes</x:t>
  </x:si>
  <x:si>
    <x:t>No</x:t>
  </x:si>
  <x:si>
    <x:t>230901040002</x:t>
  </x:si>
  <x:si>
    <x:t>LOWVILLE HIGH SCHOOL</x:t>
  </x:si>
  <x:si>
    <x:t>Middle/Junior High School</x:t>
  </x:si>
  <x:si>
    <x:t>9</x:t>
  </x:si>
  <x:si>
    <x:t>12</x:t>
  </x:si>
  <x:si>
    <x:t>230901040003</x:t>
  </x:si>
  <x:si>
    <x:t>LOWVILLE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</x:si>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</x:sst>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28067434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152015</x:v>
      </x:c>
      <x:c r="E15" s="10" t="n">
        <x:v>3065773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218000</x:v>
      </x:c>
      <x:c r="E16" s="10" t="n">
        <x:v>575000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3371116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168000</x:v>
      </x:c>
      <x:c r="E24" s="10" t="n">
        <x:v>575000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28800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1002434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265055.45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861847</x:v>
      </x:c>
      <x:c r="E37" s="10" t="n">
        <x:v>0</x:v>
      </x:c>
      <x:c r="F37" s="7" t="n">
        <x:v>15</x:v>
      </x:c>
      <x:c r="G37" s="132" t="n">
        <x:v>57456.4666666667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1600</x:v>
      </x:c>
      <x:c r="E43" s="10" t="n">
        <x:v>0</x:v>
      </x:c>
      <x:c r="F43" s="7" t="n">
        <x:v>5</x:v>
      </x:c>
      <x:c r="G43" s="132" t="n">
        <x:v>320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20804</x:v>
      </x:c>
      <x:c r="F44" s="7" t="n">
        <x:v>12</x:v>
      </x:c>
      <x:c r="G44" s="132" t="n">
        <x:v>1733.66666666667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22560</x:v>
      </x:c>
      <x:c r="E62" s="10" t="n">
        <x:v>0</x:v>
      </x:c>
      <x:c r="F62" s="84" t="n">
        <x:v>0.1</x:v>
      </x:c>
      <x:c r="G62" s="132" t="n">
        <x:v>225600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697178</x:v>
      </x:c>
      <x:c r="E63" s="10" t="n">
        <x:v>0</x:v>
      </x:c>
      <x:c r="F63" s="84" t="n">
        <x:v>6.2</x:v>
      </x:c>
      <x:c r="G63" s="132" t="n">
        <x:v>112448.064516129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1911556</x:v>
      </x:c>
      <x:c r="E64" s="10" t="n">
        <x:v>93595</x:v>
      </x:c>
      <x:c r="F64" s="84" t="n">
        <x:v>20.2</x:v>
      </x:c>
      <x:c r="G64" s="132" t="n">
        <x:v>99264.900990099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485983</x:v>
      </x:c>
      <x:c r="E65" s="10" t="n">
        <x:v>200000</x:v>
      </x:c>
      <x:c r="F65" s="84" t="n">
        <x:v>0.1</x:v>
      </x:c>
      <x:c r="G65" s="132" t="n">
        <x:v>6859830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532648</x:v>
      </x:c>
      <x:c r="E66" s="10" t="n">
        <x:v>32982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147941</x:v>
      </x:c>
      <x:c r="E72" s="10" t="n">
        <x:v>189371</x:v>
      </x:c>
      <x:c r="F72" s="84" t="n">
        <x:v>1.5</x:v>
      </x:c>
      <x:c r="G72" s="132" t="n">
        <x:v>224874.666666667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1050</x:v>
      </x:c>
      <x:c r="E73" s="10" t="n">
        <x:v>0</x:v>
      </x:c>
      <x:c r="F73" s="84" t="n">
        <x:v>0.1</x:v>
      </x:c>
      <x:c r="G73" s="132" t="n">
        <x:v>10500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61493</x:v>
      </x:c>
      <x:c r="E74" s="10" t="n">
        <x:v>3200</x:v>
      </x:c>
      <x:c r="F74" s="84" t="n">
        <x:v>0.2</x:v>
      </x:c>
      <x:c r="G74" s="132" t="n">
        <x:v>323465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132878</x:v>
      </x:c>
      <x:c r="E75" s="10" t="n">
        <x:v>0</x:v>
      </x:c>
      <x:c r="F75" s="84" t="n">
        <x:v>2</x:v>
      </x:c>
      <x:c r="G75" s="132" t="n">
        <x:v>66439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66500</x:v>
      </x:c>
      <x:c r="E76" s="10" t="n">
        <x:v>0</x:v>
      </x:c>
      <x:c r="F76" s="84" t="n">
        <x:v>1</x:v>
      </x:c>
      <x:c r="G76" s="132" t="n">
        <x:v>66500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213383</x:v>
      </x:c>
      <x:c r="E77" s="10" t="n">
        <x:v>212057</x:v>
      </x:c>
      <x:c r="F77" s="84" t="n">
        <x:v>3</x:v>
      </x:c>
      <x:c r="G77" s="132" t="n">
        <x:v>141813.333333333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206980</x:v>
      </x:c>
      <x:c r="E78" s="10" t="n">
        <x:v>148124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1051960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6707018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15447794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552</x:v>
      </x:c>
      <x:c r="L8" s="107" t="n">
        <x:v>56</x:v>
      </x:c>
      <x:c r="M8" s="107" t="n">
        <x:v>0</x:v>
      </x:c>
      <x:c r="N8" s="107" t="n">
        <x:v>248</x:v>
      </x:c>
      <x:c r="O8" s="107" t="n">
        <x:v>4</x:v>
      </x:c>
      <x:c r="P8" s="107" t="n">
        <x:v>91</x:v>
      </x:c>
      <x:c r="Q8" s="108" t="n">
        <x:v>6</x:v>
      </x:c>
      <x:c r="R8" s="108" t="n">
        <x:v>52</x:v>
      </x:c>
      <x:c r="S8" s="108" t="n">
        <x:v>9</x:v>
      </x:c>
      <x:c r="T8" s="108" t="n">
        <x:v>2.7</x:v>
      </x:c>
      <x:c r="U8" s="108" t="n">
        <x:v>3.3</x:v>
      </x:c>
      <x:c r="V8" s="108" t="n">
        <x:v>16.1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394</x:v>
      </x:c>
      <x:c r="L9" s="107" t="n">
        <x:v>0</x:v>
      </x:c>
      <x:c r="M9" s="107" t="n">
        <x:v>0</x:v>
      </x:c>
      <x:c r="N9" s="107" t="n">
        <x:v>138</x:v>
      </x:c>
      <x:c r="O9" s="107" t="n">
        <x:v>0</x:v>
      </x:c>
      <x:c r="P9" s="107" t="n">
        <x:v>61</x:v>
      </x:c>
      <x:c r="Q9" s="108" t="n">
        <x:v>1</x:v>
      </x:c>
      <x:c r="R9" s="108" t="n">
        <x:v>23</x:v>
      </x:c>
      <x:c r="S9" s="108" t="n">
        <x:v>1</x:v>
      </x:c>
      <x:c r="T9" s="108" t="n">
        <x:v>1.7</x:v>
      </x:c>
      <x:c r="U9" s="108" t="n">
        <x:v>2.3</x:v>
      </x:c>
      <x:c r="V9" s="108" t="n">
        <x:v>5.3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280</x:v>
      </x:c>
      <x:c r="L10" s="107" t="n">
        <x:v>0</x:v>
      </x:c>
      <x:c r="M10" s="107" t="n">
        <x:v>0</x:v>
      </x:c>
      <x:c r="N10" s="107" t="n">
        <x:v>112</x:v>
      </x:c>
      <x:c r="O10" s="107" t="n">
        <x:v>1</x:v>
      </x:c>
      <x:c r="P10" s="107" t="n">
        <x:v>45</x:v>
      </x:c>
      <x:c r="Q10" s="108" t="n">
        <x:v>1</x:v>
      </x:c>
      <x:c r="R10" s="108" t="n">
        <x:v>37</x:v>
      </x:c>
      <x:c r="S10" s="108" t="n">
        <x:v>1</x:v>
      </x:c>
      <x:c r="T10" s="108" t="n">
        <x:v>2.6</x:v>
      </x:c>
      <x:c r="U10" s="108" t="n">
        <x:v>4.4</x:v>
      </x:c>
      <x:c r="V10" s="108" t="n">
        <x:v>9.8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4437484</x:v>
      </x:c>
      <x:c r="E8" s="81" t="n">
        <x:v>1025635</x:v>
      </x:c>
      <x:c r="F8" s="116" t="n">
        <x:v>1999913.69679724</x:v>
      </x:c>
      <x:c r="G8" s="81" t="n">
        <x:v>308761</x:v>
      </x:c>
      <x:c r="H8" s="81" t="n">
        <x:v>347776</x:v>
      </x:c>
      <x:c r="I8" s="117">
        <x:f>SUM(D8:H8)</x:f>
      </x:c>
      <x:c r="J8" s="81" t="n">
        <x:v>5105422</x:v>
      </x:c>
      <x:c r="K8" s="81" t="n">
        <x:v>273811</x:v>
      </x:c>
      <x:c r="L8" s="81" t="n">
        <x:v>1758667</x:v>
      </x:c>
      <x:c r="M8" s="81" t="n">
        <x:v>0</x:v>
      </x:c>
      <x:c r="N8" s="81" t="n">
        <x:v>359639</x:v>
      </x:c>
      <x:c r="O8" s="81" t="n">
        <x:v>337792</x:v>
      </x:c>
      <x:c r="P8" s="81" t="n">
        <x:v>284238</x:v>
      </x:c>
      <x:c r="Q8" s="117">
        <x:f>SUM(J8:P8)</x:f>
      </x:c>
      <x:c r="R8" s="81" t="n">
        <x:v>7010085</x:v>
      </x:c>
      <x:c r="S8" s="81" t="n">
        <x:v>1109484</x:v>
      </x:c>
      <x:c r="T8" s="59">
        <x:f>SUM('Part C'!$R8:$S8)</x:f>
      </x:c>
      <x:c r="U8" s="81" t="n">
        <x:v>11529.7450657895</x:v>
      </x:c>
      <x:c r="V8" s="81" t="n">
        <x:v>1824.80921052632</x:v>
      </x:c>
      <x:c r="W8" s="81" t="n">
        <x:v>3040682.45865835</x:v>
      </x:c>
      <x:c r="X8" s="81" t="n">
        <x:v>11160251.4586583</x:v>
      </x:c>
      <x:c r="Y8" s="12" t="n">
        <x:v>18355.6767412144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2000326</x:v>
      </x:c>
      <x:c r="E9" s="81" t="n">
        <x:v>663151</x:v>
      </x:c>
      <x:c r="F9" s="116" t="n">
        <x:v>975033.517191262</x:v>
      </x:c>
      <x:c r="G9" s="81" t="n">
        <x:v>175078</x:v>
      </x:c>
      <x:c r="H9" s="81" t="n">
        <x:v>242386</x:v>
      </x:c>
      <x:c r="I9" s="117">
        <x:f>SUM(D9:H9)</x:f>
      </x:c>
      <x:c r="J9" s="81" t="n">
        <x:v>2583440</x:v>
      </x:c>
      <x:c r="K9" s="81" t="n">
        <x:v>0</x:v>
      </x:c>
      <x:c r="L9" s="81" t="n">
        <x:v>488636</x:v>
      </x:c>
      <x:c r="M9" s="81" t="n">
        <x:v>0</x:v>
      </x:c>
      <x:c r="N9" s="81" t="n">
        <x:v>241701</x:v>
      </x:c>
      <x:c r="O9" s="81" t="n">
        <x:v>171274</x:v>
      </x:c>
      <x:c r="P9" s="81" t="n">
        <x:v>570924</x:v>
      </x:c>
      <x:c r="Q9" s="117">
        <x:f>SUM(J9:P9)</x:f>
      </x:c>
      <x:c r="R9" s="81" t="n">
        <x:v>3601593</x:v>
      </x:c>
      <x:c r="S9" s="81" t="n">
        <x:v>454383</x:v>
      </x:c>
      <x:c r="T9" s="59">
        <x:f>SUM('Part C'!$R9:$S9)</x:f>
      </x:c>
      <x:c r="U9" s="81" t="n">
        <x:v>9141.09898477157</x:v>
      </x:c>
      <x:c r="V9" s="81" t="n">
        <x:v>1153.25634517767</x:v>
      </x:c>
      <x:c r="W9" s="81" t="n">
        <x:v>1970442.25117005</x:v>
      </x:c>
      <x:c r="X9" s="81" t="n">
        <x:v>6026418.25117005</x:v>
      </x:c>
      <x:c r="Y9" s="12" t="n">
        <x:v>15295.4777948478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2948781</x:v>
      </x:c>
      <x:c r="E10" s="81" t="n">
        <x:v>1133223</x:v>
      </x:c>
      <x:c r="F10" s="116" t="n">
        <x:v>1494321.41419235</x:v>
      </x:c>
      <x:c r="G10" s="81" t="n">
        <x:v>1002382</x:v>
      </x:c>
      <x:c r="H10" s="81" t="n">
        <x:v>377075</x:v>
      </x:c>
      <x:c r="I10" s="117">
        <x:f>SUM(D10:H10)</x:f>
      </x:c>
      <x:c r="J10" s="81" t="n">
        <x:v>4614329</x:v>
      </x:c>
      <x:c r="K10" s="81" t="n">
        <x:v>0</x:v>
      </x:c>
      <x:c r="L10" s="81" t="n">
        <x:v>618261</x:v>
      </x:c>
      <x:c r="M10" s="81" t="n">
        <x:v>0</x:v>
      </x:c>
      <x:c r="N10" s="81" t="n">
        <x:v>430573</x:v>
      </x:c>
      <x:c r="O10" s="81" t="n">
        <x:v>191075</x:v>
      </x:c>
      <x:c r="P10" s="81" t="n">
        <x:v>1101545</x:v>
      </x:c>
      <x:c r="Q10" s="117">
        <x:f>SUM(J10:P10)</x:f>
      </x:c>
      <x:c r="R10" s="81" t="n">
        <x:v>6382809</x:v>
      </x:c>
      <x:c r="S10" s="81" t="n">
        <x:v>572973</x:v>
      </x:c>
      <x:c r="T10" s="59">
        <x:f>SUM('Part C'!$R10:$S10)</x:f>
      </x:c>
      <x:c r="U10" s="81" t="n">
        <x:v>22795.7464285714</x:v>
      </x:c>
      <x:c r="V10" s="81" t="n">
        <x:v>2046.33214285714</x:v>
      </x:c>
      <x:c r="W10" s="81" t="n">
        <x:v>1400314.29017161</x:v>
      </x:c>
      <x:c r="X10" s="81" t="n">
        <x:v>8356096.29017161</x:v>
      </x:c>
      <x:c r="Y10" s="12" t="n">
        <x:v>29843.2010363272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56</x:v>
      </x:c>
      <x:c r="H8" s="119" t="n">
        <x:v>0</x:v>
      </x:c>
      <x:c r="I8" s="119" t="n">
        <x:v>0</x:v>
      </x:c>
      <x:c r="J8" s="120">
        <x:f>SUM(F8:I8)</x:f>
      </x:c>
      <x:c r="K8" s="81" t="n">
        <x:v>152015</x:v>
      </x:c>
      <x:c r="L8" s="81" t="n">
        <x:v>121796</x:v>
      </x:c>
      <x:c r="M8" s="81" t="n">
        <x:v>0</x:v>
      </x:c>
      <x:c r="N8" s="117">
        <x:f>SUM(K8:M8)</x:f>
      </x:c>
      <x:c r="O8" s="121" t="n"/>
      <x:c r="P8" s="81" t="n">
        <x:v>10080</x:v>
      </x:c>
      <x:c r="Q8" s="81" t="n">
        <x:v>26515</x:v>
      </x:c>
      <x:c r="R8" s="81" t="n">
        <x:v>0</x:v>
      </x:c>
      <x:c r="S8" s="81" t="n">
        <x:v>0</x:v>
      </x:c>
      <x:c r="T8" s="81" t="n">
        <x:v>11232</x:v>
      </x:c>
      <x:c r="U8" s="81" t="n">
        <x:v>0</x:v>
      </x:c>
      <x:c r="V8" s="117">
        <x:f>SUM(P8:U8)</x:f>
      </x:c>
      <x:c r="W8" s="81" t="n">
        <x:v>47827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>
        <x:v>6992</x:v>
      </x:c>
      <x:c r="Q9" s="81" t="n">
        <x:v>20000</x:v>
      </x:c>
      <x:c r="R9" s="81" t="n">
        <x:v>0</x:v>
      </x:c>
      <x:c r="S9" s="81" t="n">
        <x:v>0</x:v>
      </x:c>
      <x:c r="T9" s="81" t="n">
        <x:v>6240</x:v>
      </x:c>
      <x:c r="U9" s="81" t="n">
        <x:v>0</x:v>
      </x:c>
      <x:c r="V9" s="117">
        <x:f>SUM(P9:U9)</x:f>
      </x:c>
      <x:c r="W9" s="81" t="n">
        <x:v>33232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>
        <x:v>4360</x:v>
      </x:c>
      <x:c r="Q10" s="81" t="n">
        <x:v>25000</x:v>
      </x:c>
      <x:c r="R10" s="81" t="n">
        <x:v>0</x:v>
      </x:c>
      <x:c r="S10" s="81" t="n">
        <x:v>0</x:v>
      </x:c>
      <x:c r="T10" s="81" t="n">
        <x:v>7488</x:v>
      </x:c>
      <x:c r="U10" s="81" t="n">
        <x:v>0</x:v>
      </x:c>
      <x:c r="V10" s="117">
        <x:f>SUM(P10:U10)</x:f>
      </x:c>
      <x:c r="W10" s="81" t="n">
        <x:v>36848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