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<x:sst xmlns:x="http://schemas.openxmlformats.org/spreadsheetml/2006/main" count="240" uniqueCount="240">
  <x:si>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</x:si>
  <x:si>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</x:si>
  <x:si>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Jericho</x:t>
  </x:si>
  <x:si>
    <x:t>BEDS Code</x:t>
  </x:si>
  <x:si>
    <x:t>280515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</x:si>
  <x:si>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</x:si>
  <x:si>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</x:si>
  <x:si>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</x:si>
  <x:si>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</x:si>
  <x:si>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</x:si>
  <x:si>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VICTOR MANUEL</x:t>
  </x:si>
  <x:si>
    <x:t>Street Address Line 1</x:t>
  </x:si>
  <x:si>
    <x:t>99 Cedar Swamp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</x:si>
  <x:si>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</x:si>
  <x:si>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</x:si>
  <x:si>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</x:si>
  <x:si>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</x:si>
  <x:si>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</x:si>
  <x:si>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vmanuel@jerichoschools.org</x:t>
  </x:si>
  <x:si>
    <x:t>City</x:t>
  </x:si>
  <x:si>
    <x:t>Phone Number</x:t>
  </x:si>
  <x:si>
    <x:t>5162033600</x:t>
  </x:si>
  <x:si>
    <x:t>Zip Code</x:t>
  </x:si>
  <x:si>
    <x:t>11753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</x:si>
  <x:si>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</x:si>
  <x:si>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</x:si>
  <x:si>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</x:si>
  <x:si>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</x:si>
  <x:si>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</x:si>
  <x:si>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</x:si>
  <x:si>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</x:si>
  <x:si>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</x:si>
  <x:si>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</x:si>
  <x:si>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</x:si>
  <x:si>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</x:si>
  <x:si>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</x:si>
  <x:si>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</x:si>
  <x:si>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</x:si>
  <x:si>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</x:si>
  <x:si>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</x:si>
  <x:si>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</x:si>
  <x:si>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</x:si>
  <x:si>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</x:si>
  <x:si>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</x:si>
  <x:si>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</x:si>
  <x:si>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</x:si>
  <x:si>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</x:si>
  <x:si>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</x:si>
  <x:si>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</x:si>
  <x:si>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</x:si>
  <x:si>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</x:si>
  <x:si>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</x:si>
  <x:si>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</x:si>
  <x:si>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</x:si>
  <x:si>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</x:si>
  <x:si>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</x:si>
  <x:si>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</x:si>
  <x:si>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</x:si>
  <x:si>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</x:si>
  <x:si>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</x:si>
  <x:si>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</x:si>
  <x:si>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</x:si>
  <x:si>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</x:si>
  <x:si>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</x:si>
  <x:si>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</x:si>
  <x:si>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</x:si>
  <x:si>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</x:si>
  <x:si>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</x:si>
  <x:si>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</x:si>
  <x:si>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</x:si>
  <x:si>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</x:si>
  <x:si>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</x:si>
  <x:si>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</x:si>
  <x:si>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</x:si>
  <x:si>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</x:si>
  <x:si>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</x:si>
  <x:si>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</x:si>
  <x:si>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</x:si>
  <x:si>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</x:si>
  <x:si>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</x:si>
  <x:si>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</x:si>
  <x:si>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</x:si>
  <x:si>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</x:si>
  <x:si>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</x:si>
  <x:si>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</x:si>
  <x:si>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</x:si>
  <x:si>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</x:si>
  <x:si>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</x:si>
  <x:si>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</x:si>
  <x:si>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</x:si>
  <x:si>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</x:si>
  <x:si>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</x:si>
  <x:si>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</x:si>
  <x:si>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</x:si>
  <x:si>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</x:si>
  <x:si>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</x:si>
  <x:si>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</x:si>
  <x:si>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</x:si>
  <x:si>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</x:si>
  <x:si>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</x:si>
  <x:si>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</x:si>
  <x:si>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</x:si>
  <x:si>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</x:si>
  <x:si>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</x:si>
  <x:si>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</x:si>
  <x:si>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</x:si>
  <x:si>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</x:si>
  <x:si>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</x:si>
  <x:si>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</x:si>
  <x:si>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</x:si>
  <x:si>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</x:si>
  <x:si>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</x:si>
  <x:si>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</x:si>
  <x:si>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</x:si>
  <x:si>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</x:si>
  <x:si>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</x:si>
  <x:si>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</x:si>
  <x:si>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</x:si>
  <x:si>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</x:si>
  <x:si>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</x:si>
  <x:si>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</x:si>
  <x:si>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</x:si>
  <x:si>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</x:si>
  <x:si>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</x:si>
  <x:si>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</x:si>
  <x:si>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</x:si>
  <x:si>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</x:si>
  <x:si>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</x:si>
  <x:si>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</x:si>
  <x:si>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</x:si>
  <x:si>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280515030001</x:t>
  </x:si>
  <x:si>
    <x:t>CANTIAGUE ELEMENTARY SCHOOL</x:t>
  </x:si>
  <x:si>
    <x:t>Elementary School</x:t>
  </x:si>
  <x:si>
    <x:t>K</x:t>
  </x:si>
  <x:si>
    <x:t>5</x:t>
  </x:si>
  <x:si>
    <x:t>Yes</x:t>
  </x:si>
  <x:si>
    <x:t>No</x:t>
  </x:si>
  <x:si>
    <x:t>280515030002</x:t>
  </x:si>
  <x:si>
    <x:t>GEORGE A JACKSON SCHOOL</x:t>
  </x:si>
  <x:si>
    <x:t>280515030003</x:t>
  </x:si>
  <x:si>
    <x:t>ROBERT SEAMAN ELEMENTARY SCHOOL</x:t>
  </x:si>
  <x:si>
    <x:t>280515030005</x:t>
  </x:si>
  <x:si>
    <x:t>JERICHO SENIOR HIGH SCHOOL</x:t>
  </x:si>
  <x:si>
    <x:t>Senior High School</x:t>
  </x:si>
  <x:si>
    <x:t>9</x:t>
  </x:si>
  <x:si>
    <x:t>12</x:t>
  </x:si>
  <x:si>
    <x:t>280515030006</x:t>
  </x:si>
  <x:si>
    <x:t>JERICHO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</x:si>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</x:sst>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127997101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3277515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1295600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1295600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6134290</x:v>
      </x:c>
      <x:c r="E27" s="10" t="n">
        <x:v>25000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310912</x:v>
      </x:c>
      <x:c r="E28" s="10" t="n">
        <x:v>8779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450000</x:v>
      </x:c>
      <x:c r="E35" s="10" t="n">
        <x:v>89351</x:v>
      </x:c>
      <x:c r="F35" s="7" t="n">
        <x:v>8</x:v>
      </x:c>
      <x:c r="G35" s="132" t="n">
        <x:v>67418.875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1375000</x:v>
      </x:c>
      <x:c r="E37" s="10" t="n">
        <x:v>0</x:v>
      </x:c>
      <x:c r="F37" s="7" t="n">
        <x:v>12</x:v>
      </x:c>
      <x:c r="G37" s="132" t="n">
        <x:v>114583.333333333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975000</x:v>
      </x:c>
      <x:c r="E38" s="10" t="n">
        <x:v>0</x:v>
      </x:c>
      <x:c r="F38" s="7" t="n">
        <x:v>9</x:v>
      </x:c>
      <x:c r="G38" s="132" t="n">
        <x:v>108333.333333333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12735</x:v>
      </x:c>
      <x:c r="F41" s="7" t="n">
        <x:v>1</x:v>
      </x:c>
      <x:c r="G41" s="132" t="n">
        <x:v>12735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103050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2682930</x:v>
      </x:c>
      <x:c r="E63" s="10" t="n">
        <x:v>0</x:v>
      </x:c>
      <x:c r="F63" s="84" t="n">
        <x:v>15</x:v>
      </x:c>
      <x:c r="G63" s="132" t="n">
        <x:v>178862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8651999</x:v>
      </x:c>
      <x:c r="E64" s="10" t="n">
        <x:v>0</x:v>
      </x:c>
      <x:c r="F64" s="84" t="n">
        <x:v>50</x:v>
      </x:c>
      <x:c r="G64" s="132" t="n">
        <x:v>173039.98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925000</x:v>
      </x:c>
      <x:c r="E65" s="10" t="n">
        <x:v>12770</x:v>
      </x:c>
      <x:c r="F65" s="84" t="n">
        <x:v>15</x:v>
      </x:c>
      <x:c r="G65" s="132" t="n">
        <x:v>62518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2404470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2146972</x:v>
      </x:c>
      <x:c r="E72" s="10" t="n">
        <x:v>0</x:v>
      </x:c>
      <x:c r="F72" s="84" t="n">
        <x:v>14</x:v>
      </x:c>
      <x:c r="G72" s="132" t="n">
        <x:v>153355.142857143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220000</x:v>
      </x:c>
      <x:c r="E74" s="10" t="n">
        <x:v>57653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695256</x:v>
      </x:c>
      <x:c r="E78" s="10" t="n">
        <x:v>20245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2314406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29595594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77692263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370</x:v>
      </x:c>
      <x:c r="L8" s="107" t="n">
        <x:v>0</x:v>
      </x:c>
      <x:c r="M8" s="107" t="n">
        <x:v>0</x:v>
      </x:c>
      <x:c r="N8" s="107" t="n">
        <x:v>35</x:v>
      </x:c>
      <x:c r="O8" s="107" t="n">
        <x:v>55</x:v>
      </x:c>
      <x:c r="P8" s="107" t="n">
        <x:v>28</x:v>
      </x:c>
      <x:c r="Q8" s="108" t="n">
        <x:v>5</x:v>
      </x:c>
      <x:c r="R8" s="108" t="n">
        <x:v>30</x:v>
      </x:c>
      <x:c r="S8" s="108" t="n">
        <x:v>25</x:v>
      </x:c>
      <x:c r="T8" s="108" t="n">
        <x:v>1</x:v>
      </x:c>
      <x:c r="U8" s="108" t="n">
        <x:v>9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507</x:v>
      </x:c>
      <x:c r="L9" s="107" t="n">
        <x:v>0</x:v>
      </x:c>
      <x:c r="M9" s="107" t="n">
        <x:v>0</x:v>
      </x:c>
      <x:c r="N9" s="107" t="n">
        <x:v>51</x:v>
      </x:c>
      <x:c r="O9" s="107" t="n">
        <x:v>56</x:v>
      </x:c>
      <x:c r="P9" s="107" t="n">
        <x:v>39</x:v>
      </x:c>
      <x:c r="Q9" s="108" t="n">
        <x:v>9</x:v>
      </x:c>
      <x:c r="R9" s="108" t="n">
        <x:v>31</x:v>
      </x:c>
      <x:c r="S9" s="108" t="n">
        <x:v>20</x:v>
      </x:c>
      <x:c r="T9" s="108" t="n">
        <x:v>1</x:v>
      </x:c>
      <x:c r="U9" s="108" t="n">
        <x:v>10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139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262</x:v>
      </x:c>
      <x:c r="L10" s="107" t="n">
        <x:v>0</x:v>
      </x:c>
      <x:c r="M10" s="107" t="n">
        <x:v>0</x:v>
      </x:c>
      <x:c r="N10" s="107" t="n">
        <x:v>21</x:v>
      </x:c>
      <x:c r="O10" s="107" t="n">
        <x:v>35</x:v>
      </x:c>
      <x:c r="P10" s="107" t="n">
        <x:v>19</x:v>
      </x:c>
      <x:c r="Q10" s="108" t="n">
        <x:v>3</x:v>
      </x:c>
      <x:c r="R10" s="108" t="n">
        <x:v>25</x:v>
      </x:c>
      <x:c r="S10" s="108" t="n">
        <x:v>11</x:v>
      </x:c>
      <x:c r="T10" s="108" t="n">
        <x:v>1</x:v>
      </x:c>
      <x:c r="U10" s="108" t="n">
        <x:v>8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141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1209</x:v>
      </x:c>
      <x:c r="L11" s="107" t="n">
        <x:v>0</x:v>
      </x:c>
      <x:c r="M11" s="107" t="n">
        <x:v>0</x:v>
      </x:c>
      <x:c r="N11" s="107" t="n">
        <x:v>166</x:v>
      </x:c>
      <x:c r="O11" s="107" t="n">
        <x:v>78</x:v>
      </x:c>
      <x:c r="P11" s="107" t="n">
        <x:v>157</x:v>
      </x:c>
      <x:c r="Q11" s="108" t="n">
        <x:v>26</x:v>
      </x:c>
      <x:c r="R11" s="108" t="n">
        <x:v>85</x:v>
      </x:c>
      <x:c r="S11" s="108" t="n">
        <x:v>26</x:v>
      </x:c>
      <x:c r="T11" s="108" t="n">
        <x:v>3</x:v>
      </x:c>
      <x:c r="U11" s="108" t="n">
        <x:v>26</x:v>
      </x:c>
      <x:c r="V11" s="108" t="n">
        <x:v>35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146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796</x:v>
      </x:c>
      <x:c r="L12" s="107" t="n">
        <x:v>0</x:v>
      </x:c>
      <x:c r="M12" s="107" t="n">
        <x:v>0</x:v>
      </x:c>
      <x:c r="N12" s="107" t="n">
        <x:v>81</x:v>
      </x:c>
      <x:c r="O12" s="107" t="n">
        <x:v>91</x:v>
      </x:c>
      <x:c r="P12" s="107" t="n">
        <x:v>67</x:v>
      </x:c>
      <x:c r="Q12" s="108" t="n">
        <x:v>9</x:v>
      </x:c>
      <x:c r="R12" s="108" t="n">
        <x:v>67</x:v>
      </x:c>
      <x:c r="S12" s="108" t="n">
        <x:v>21</x:v>
      </x:c>
      <x:c r="T12" s="108" t="n">
        <x:v>2</x:v>
      </x:c>
      <x:c r="U12" s="108" t="n">
        <x:v>15</x:v>
      </x:c>
      <x:c r="V12" s="108" t="n">
        <x:v>26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6507316</x:v>
      </x:c>
      <x:c r="E8" s="81" t="n">
        <x:v>2030472</x:v>
      </x:c>
      <x:c r="F8" s="116" t="n">
        <x:v>2997994.78787409</x:v>
      </x:c>
      <x:c r="G8" s="81" t="n">
        <x:v>226222</x:v>
      </x:c>
      <x:c r="H8" s="81" t="n">
        <x:v>601583</x:v>
      </x:c>
      <x:c r="I8" s="117">
        <x:f>SUM(D8:H8)</x:f>
      </x:c>
      <x:c r="J8" s="81" t="n">
        <x:v>7304541</x:v>
      </x:c>
      <x:c r="K8" s="81" t="n">
        <x:v>0</x:v>
      </x:c>
      <x:c r="L8" s="81" t="n">
        <x:v>3651646</x:v>
      </x:c>
      <x:c r="M8" s="81" t="n">
        <x:v>0</x:v>
      </x:c>
      <x:c r="N8" s="81" t="n">
        <x:v>457107</x:v>
      </x:c>
      <x:c r="O8" s="81" t="n">
        <x:v>577558</x:v>
      </x:c>
      <x:c r="P8" s="81" t="n">
        <x:v>372735</x:v>
      </x:c>
      <x:c r="Q8" s="117">
        <x:f>SUM(J8:P8)</x:f>
      </x:c>
      <x:c r="R8" s="81" t="n">
        <x:v>11966961</x:v>
      </x:c>
      <x:c r="S8" s="81" t="n">
        <x:v>396627</x:v>
      </x:c>
      <x:c r="T8" s="59">
        <x:f>SUM('Part C'!$R8:$S8)</x:f>
      </x:c>
      <x:c r="U8" s="81" t="n">
        <x:v>32343.1378378378</x:v>
      </x:c>
      <x:c r="V8" s="81" t="n">
        <x:v>1071.96486486486</x:v>
      </x:c>
      <x:c r="W8" s="81" t="n">
        <x:v>2381316.11641221</x:v>
      </x:c>
      <x:c r="X8" s="81" t="n">
        <x:v>14744904.1164122</x:v>
      </x:c>
      <x:c r="Y8" s="12" t="n">
        <x:v>39851.0922065195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7633633</x:v>
      </x:c>
      <x:c r="E9" s="81" t="n">
        <x:v>2152785</x:v>
      </x:c>
      <x:c r="F9" s="116" t="n">
        <x:v>3436443.97775597</x:v>
      </x:c>
      <x:c r="G9" s="81" t="n">
        <x:v>309985</x:v>
      </x:c>
      <x:c r="H9" s="81" t="n">
        <x:v>744182</x:v>
      </x:c>
      <x:c r="I9" s="117">
        <x:f>SUM(D9:H9)</x:f>
      </x:c>
      <x:c r="J9" s="81" t="n">
        <x:v>8567557</x:v>
      </x:c>
      <x:c r="K9" s="81" t="n">
        <x:v>0</x:v>
      </x:c>
      <x:c r="L9" s="81" t="n">
        <x:v>3940841</x:v>
      </x:c>
      <x:c r="M9" s="81" t="n">
        <x:v>0</x:v>
      </x:c>
      <x:c r="N9" s="81" t="n">
        <x:v>375416</x:v>
      </x:c>
      <x:c r="O9" s="81" t="n">
        <x:v>755964</x:v>
      </x:c>
      <x:c r="P9" s="81" t="n">
        <x:v>637251</x:v>
      </x:c>
      <x:c r="Q9" s="117">
        <x:f>SUM(J9:P9)</x:f>
      </x:c>
      <x:c r="R9" s="81" t="n">
        <x:v>13849891</x:v>
      </x:c>
      <x:c r="S9" s="81" t="n">
        <x:v>427137</x:v>
      </x:c>
      <x:c r="T9" s="59">
        <x:f>SUM('Part C'!$R9:$S9)</x:f>
      </x:c>
      <x:c r="U9" s="81" t="n">
        <x:v>27317.3392504931</x:v>
      </x:c>
      <x:c r="V9" s="81" t="n">
        <x:v>842.479289940828</x:v>
      </x:c>
      <x:c r="W9" s="81" t="n">
        <x:v>3263046.67843511</x:v>
      </x:c>
      <x:c r="X9" s="81" t="n">
        <x:v>17540074.6784351</x:v>
      </x:c>
      <x:c r="Y9" s="12" t="n">
        <x:v>34595.8080442507</x:v>
      </x:c>
    </x:row>
    <x:row r="10" spans="1:25" s="6" customFormat="1">
      <x:c r="A10" s="184" t="s">
        <x:v>139</x:v>
      </x:c>
      <x:c r="B10" s="184" t="s">
        <x:v>140</x:v>
      </x:c>
      <x:c r="C10" s="184" t="s">
        <x:v>139</x:v>
      </x:c>
      <x:c r="D10" s="81" t="n">
        <x:v>5462092</x:v>
      </x:c>
      <x:c r="E10" s="81" t="n">
        <x:v>1547284</x:v>
      </x:c>
      <x:c r="F10" s="116" t="n">
        <x:v>2461301.76976165</x:v>
      </x:c>
      <x:c r="G10" s="81" t="n">
        <x:v>160190</x:v>
      </x:c>
      <x:c r="H10" s="81" t="n">
        <x:v>446045</x:v>
      </x:c>
      <x:c r="I10" s="117">
        <x:f>SUM(D10:H10)</x:f>
      </x:c>
      <x:c r="J10" s="81" t="n">
        <x:v>6015279</x:v>
      </x:c>
      <x:c r="K10" s="81" t="n">
        <x:v>0</x:v>
      </x:c>
      <x:c r="L10" s="81" t="n">
        <x:v>2694211</x:v>
      </x:c>
      <x:c r="M10" s="81" t="n">
        <x:v>0</x:v>
      </x:c>
      <x:c r="N10" s="81" t="n">
        <x:v>459316</x:v>
      </x:c>
      <x:c r="O10" s="81" t="n">
        <x:v>446769</x:v>
      </x:c>
      <x:c r="P10" s="81" t="n">
        <x:v>461337</x:v>
      </x:c>
      <x:c r="Q10" s="117">
        <x:f>SUM(J10:P10)</x:f>
      </x:c>
      <x:c r="R10" s="81" t="n">
        <x:v>9771814</x:v>
      </x:c>
      <x:c r="S10" s="81" t="n">
        <x:v>305099</x:v>
      </x:c>
      <x:c r="T10" s="59">
        <x:f>SUM('Part C'!$R10:$S10)</x:f>
      </x:c>
      <x:c r="U10" s="81" t="n">
        <x:v>37297</x:v>
      </x:c>
      <x:c r="V10" s="81" t="n">
        <x:v>1164.5</x:v>
      </x:c>
      <x:c r="W10" s="81" t="n">
        <x:v>1686229.25</x:v>
      </x:c>
      <x:c r="X10" s="81" t="n">
        <x:v>11763142.25</x:v>
      </x:c>
      <x:c r="Y10" s="12" t="n">
        <x:v>44897.4895038168</x:v>
      </x:c>
    </x:row>
    <x:row r="11" spans="1:25" s="6" customFormat="1">
      <x:c r="A11" s="184" t="s">
        <x:v>141</x:v>
      </x:c>
      <x:c r="B11" s="184" t="s">
        <x:v>142</x:v>
      </x:c>
      <x:c r="C11" s="184" t="s">
        <x:v>141</x:v>
      </x:c>
      <x:c r="D11" s="81" t="n">
        <x:v>19400759</x:v>
      </x:c>
      <x:c r="E11" s="81" t="n">
        <x:v>5903345</x:v>
      </x:c>
      <x:c r="F11" s="116" t="n">
        <x:v>8885389.50648856</x:v>
      </x:c>
      <x:c r="G11" s="81" t="n">
        <x:v>805525</x:v>
      </x:c>
      <x:c r="H11" s="81" t="n">
        <x:v>2526084</x:v>
      </x:c>
      <x:c r="I11" s="117">
        <x:f>SUM(D11:H11)</x:f>
      </x:c>
      <x:c r="J11" s="81" t="n">
        <x:v>21091588</x:v>
      </x:c>
      <x:c r="K11" s="81" t="n">
        <x:v>0</x:v>
      </x:c>
      <x:c r="L11" s="81" t="n">
        <x:v>9045782</x:v>
      </x:c>
      <x:c r="M11" s="81" t="n">
        <x:v>0</x:v>
      </x:c>
      <x:c r="N11" s="81" t="n">
        <x:v>1609682</x:v>
      </x:c>
      <x:c r="O11" s="81" t="n">
        <x:v>1656296</x:v>
      </x:c>
      <x:c r="P11" s="81" t="n">
        <x:v>4117754</x:v>
      </x:c>
      <x:c r="Q11" s="117">
        <x:f>SUM(J11:P11)</x:f>
      </x:c>
      <x:c r="R11" s="81" t="n">
        <x:v>36392237</x:v>
      </x:c>
      <x:c r="S11" s="81" t="n">
        <x:v>1128865</x:v>
      </x:c>
      <x:c r="T11" s="59">
        <x:f>SUM('Part C'!$R11:$S11)</x:f>
      </x:c>
      <x:c r="U11" s="81" t="n">
        <x:v>30101.105872622</x:v>
      </x:c>
      <x:c r="V11" s="81" t="n">
        <x:v>933.717948717949</x:v>
      </x:c>
      <x:c r="W11" s="81" t="n">
        <x:v>7781111.3101145</x:v>
      </x:c>
      <x:c r="X11" s="81" t="n">
        <x:v>45302213.3101145</x:v>
      </x:c>
      <x:c r="Y11" s="12" t="n">
        <x:v>37470.8133251567</x:v>
      </x:c>
    </x:row>
    <x:row r="12" spans="1:25" s="6" customFormat="1">
      <x:c r="A12" s="184" t="s">
        <x:v>146</x:v>
      </x:c>
      <x:c r="B12" s="184" t="s">
        <x:v>147</x:v>
      </x:c>
      <x:c r="C12" s="184" t="s">
        <x:v>146</x:v>
      </x:c>
      <x:c r="D12" s="81" t="n">
        <x:v>12861292</x:v>
      </x:c>
      <x:c r="E12" s="81" t="n">
        <x:v>4397707</x:v>
      </x:c>
      <x:c r="F12" s="116" t="n">
        <x:v>6060397.49943711</x:v>
      </x:c>
      <x:c r="G12" s="81" t="n">
        <x:v>530354</x:v>
      </x:c>
      <x:c r="H12" s="81" t="n">
        <x:v>1435419</x:v>
      </x:c>
      <x:c r="I12" s="117">
        <x:f>SUM(D12:H12)</x:f>
      </x:c>
      <x:c r="J12" s="81" t="n">
        <x:v>15017335</x:v>
      </x:c>
      <x:c r="K12" s="81" t="n">
        <x:v>0</x:v>
      </x:c>
      <x:c r="L12" s="81" t="n">
        <x:v>5944152</x:v>
      </x:c>
      <x:c r="M12" s="81" t="n">
        <x:v>0</x:v>
      </x:c>
      <x:c r="N12" s="81" t="n">
        <x:v>848568</x:v>
      </x:c>
      <x:c r="O12" s="81" t="n">
        <x:v>1093355</x:v>
      </x:c>
      <x:c r="P12" s="81" t="n">
        <x:v>2381759</x:v>
      </x:c>
      <x:c r="Q12" s="117">
        <x:f>SUM(J12:P12)</x:f>
      </x:c>
      <x:c r="R12" s="81" t="n">
        <x:v>24491914</x:v>
      </x:c>
      <x:c r="S12" s="81" t="n">
        <x:v>793255</x:v>
      </x:c>
      <x:c r="T12" s="59">
        <x:f>SUM('Part C'!$R12:$S12)</x:f>
      </x:c>
      <x:c r="U12" s="81" t="n">
        <x:v>30768.7361809045</x:v>
      </x:c>
      <x:c r="V12" s="81" t="n">
        <x:v>996.551507537688</x:v>
      </x:c>
      <x:c r="W12" s="81" t="n">
        <x:v>5123047.64503817</x:v>
      </x:c>
      <x:c r="X12" s="81" t="n">
        <x:v>30408216.6450382</x:v>
      </x:c>
      <x:c r="Y12" s="12" t="n">
        <x:v>38201.277192259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139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141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146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139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141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146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