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<x:sst xmlns:x="http://schemas.openxmlformats.org/spreadsheetml/2006/main" count="245" uniqueCount="245">
  <x:si>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</x:si>
  <x:si>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</x:si>
  <x:si>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Mineola</x:t>
  </x:si>
  <x:si>
    <x:t>BEDS Code</x:t>
  </x:si>
  <x:si>
    <x:t>280410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</x:si>
  <x:si>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</x:si>
  <x:si>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</x:si>
  <x:si>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</x:si>
  <x:si>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</x:si>
  <x:si>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</x:si>
  <x:si>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Jack Waters</x:t>
  </x:si>
  <x:si>
    <x:t>Street Address Line 1</x:t>
  </x:si>
  <x:si>
    <x:t>121 Jackson Avenue</x:t>
  </x:si>
  <x:si>
    <x:t>Title of Contact</x:t>
  </x:si>
  <x:si>
    <x:t>Assistant Superintendent for Business</x:t>
  </x:si>
  <x:si>
    <x:t>Street Address Line 2</x:t>
  </x:si>
  <x:si>
    <x:t>Email Address</x:t>
  </x:si>
  <x:si>
    <x:t>jwaters@mineola.k12.ny.us</x:t>
  </x:si>
  <x:si>
    <x:t>City</x:t>
  </x:si>
  <x:si>
    <x:t>Phone Number</x:t>
  </x:si>
  <x:si>
    <x:t>5162372000</x:t>
  </x:si>
  <x:si>
    <x:t>Zip Code</x:t>
  </x:si>
  <x:si>
    <x:t>11501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</x:si>
  <x:si>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</x:si>
  <x:si>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</x:si>
  <x:si>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</x:si>
  <x:si>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</x:si>
  <x:si>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</x:si>
  <x:si>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</x:si>
  <x:si>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</x:si>
  <x:si>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</x:si>
  <x:si>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</x:si>
  <x:si>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</x:si>
  <x:si>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</x:si>
  <x:si>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</x:si>
  <x:si>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</x:si>
  <x:si>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</x:si>
  <x:si>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</x:si>
  <x:si>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</x:si>
  <x:si>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</x:si>
  <x:si>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</x:si>
  <x:si>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</x:si>
  <x:si>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</x:si>
  <x:si>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</x:si>
  <x:si>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</x:si>
  <x:si>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</x:si>
  <x:si>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</x:si>
  <x:si>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</x:si>
  <x:si>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</x:si>
  <x:si>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</x:si>
  <x:si>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</x:si>
  <x:si>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</x:si>
  <x:si>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</x:si>
  <x:si>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</x:si>
  <x:si>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</x:si>
  <x:si>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</x:si>
  <x:si>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</x:si>
  <x:si>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</x:si>
  <x:si>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</x:si>
  <x:si>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</x:si>
  <x:si>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</x:si>
  <x:si>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</x:si>
  <x:si>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</x:si>
  <x:si>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</x:si>
  <x:si>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</x:si>
  <x:si>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</x:si>
  <x:si>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</x:si>
  <x:si>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</x:si>
  <x:si>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</x:si>
  <x:si>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</x:si>
  <x:si>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</x:si>
  <x:si>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</x:si>
  <x:si>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</x:si>
  <x:si>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</x:si>
  <x:si>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</x:si>
  <x:si>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</x:si>
  <x:si>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</x:si>
  <x:si>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</x:si>
  <x:si>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</x:si>
  <x:si>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</x:si>
  <x:si>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</x:si>
  <x:si>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</x:si>
  <x:si>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</x:si>
  <x:si>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</x:si>
  <x:si>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</x:si>
  <x:si>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</x:si>
  <x:si>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</x:si>
  <x:si>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</x:si>
  <x:si>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</x:si>
  <x:si>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</x:si>
  <x:si>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</x:si>
  <x:si>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</x:si>
  <x:si>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</x:si>
  <x:si>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</x:si>
  <x:si>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</x:si>
  <x:si>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</x:si>
  <x:si>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</x:si>
  <x:si>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</x:si>
  <x:si>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</x:si>
  <x:si>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</x:si>
  <x:si>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</x:si>
  <x:si>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</x:si>
  <x:si>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</x:si>
  <x:si>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</x:si>
  <x:si>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</x:si>
  <x:si>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</x:si>
  <x:si>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</x:si>
  <x:si>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</x:si>
  <x:si>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</x:si>
  <x:si>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</x:si>
  <x:si>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</x:si>
  <x:si>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</x:si>
  <x:si>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</x:si>
  <x:si>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</x:si>
  <x:si>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</x:si>
  <x:si>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</x:si>
  <x:si>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</x:si>
  <x:si>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</x:si>
  <x:si>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</x:si>
  <x:si>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</x:si>
  <x:si>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</x:si>
  <x:si>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</x:si>
  <x:si>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</x:si>
  <x:si>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</x:si>
  <x:si>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</x:si>
  <x:si>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</x:si>
  <x:si>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</x:si>
  <x:si>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</x:si>
  <x:si>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</x:si>
  <x:si>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280410030002</x:t>
  </x:si>
  <x:si>
    <x:t>HAMPTON STREET SCHOOL</x:t>
  </x:si>
  <x:si>
    <x:t>02</x:t>
  </x:si>
  <x:si>
    <x:t>Elementary School</x:t>
  </x:si>
  <x:si>
    <x:t>K</x:t>
  </x:si>
  <x:si>
    <x:t>2</x:t>
  </x:si>
  <x:si>
    <x:t>Yes</x:t>
  </x:si>
  <x:si>
    <x:t>No</x:t>
  </x:si>
  <x:si>
    <x:t>280410030003</x:t>
  </x:si>
  <x:si>
    <x:t>JACKSON AVENUE SCHOOL</x:t>
  </x:si>
  <x:si>
    <x:t>03</x:t>
  </x:si>
  <x:si>
    <x:t>3</x:t>
  </x:si>
  <x:si>
    <x:t>4</x:t>
  </x:si>
  <x:si>
    <x:t>280410030004</x:t>
  </x:si>
  <x:si>
    <x:t>MEADOW DRIVE SCHOOL</x:t>
  </x:si>
  <x:si>
    <x:t>04</x:t>
  </x:si>
  <x:si>
    <x:t>280410030006</x:t>
  </x:si>
  <x:si>
    <x:t>MINEOLA HIGH SCHOOL</x:t>
  </x:si>
  <x:si>
    <x:t>07</x:t>
  </x:si>
  <x:si>
    <x:t>Junior-Senior High School</x:t>
  </x:si>
  <x:si>
    <x:t>8</x:t>
  </x:si>
  <x:si>
    <x:t>12</x:t>
  </x:si>
  <x:si>
    <x:t>280410030007</x:t>
  </x:si>
  <x:si>
    <x:t>MINEOLA MIDDLE SCHOOL</x:t>
  </x:si>
  <x:si>
    <x:t>06</x:t>
  </x:si>
  <x:si>
    <x:t>Middle/Junior High School</x:t>
  </x:si>
  <x:si>
    <x:t>5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</x:si>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</x:sst>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70601846</x:v>
      </x:c>
      <x:c r="E14" s="10" t="n">
        <x:v>30257934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1777859</x:v>
      </x:c>
      <x:c r="E15" s="10" t="n">
        <x:v>761940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644000</x:v>
      </x:c>
      <x:c r="E16" s="10" t="n">
        <x:v>276000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2240000</x:v>
      </x:c>
      <x:c r="E22" s="10" t="n">
        <x:v>960000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2280867</x:v>
      </x:c>
      <x:c r="E23" s="10" t="n">
        <x:v>977515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644000</x:v>
      </x:c>
      <x:c r="E24" s="10" t="n">
        <x:v>276000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2622927</x:v>
      </x:c>
      <x:c r="E27" s="10" t="n">
        <x:v>1124111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690249</x:v>
      </x:c>
      <x:c r="E28" s="10" t="n">
        <x:v>295821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17500</x:v>
      </x:c>
      <x:c r="E33" s="10" t="n">
        <x:v>7500</x:v>
      </x:c>
      <x:c r="F33" s="7" t="n">
        <x:v>1</x:v>
      </x:c>
      <x:c r="G33" s="133" t="n">
        <x:v>25000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280000</x:v>
      </x:c>
      <x:c r="E35" s="10" t="n">
        <x:v>120000</x:v>
      </x:c>
      <x:c r="F35" s="7" t="n">
        <x:v>10</x:v>
      </x:c>
      <x:c r="G35" s="133" t="n">
        <x:v>40000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145800</x:v>
      </x:c>
      <x:c r="E36" s="10" t="n">
        <x:v>0</x:v>
      </x:c>
      <x:c r="F36" s="7" t="n">
        <x:v>74</x:v>
      </x:c>
      <x:c r="G36" s="133" t="n">
        <x:v>1970.27027027027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1563450</x:v>
      </x:c>
      <x:c r="E37" s="10" t="n">
        <x:v>670050</x:v>
      </x:c>
      <x:c r="F37" s="7" t="n">
        <x:v>26</x:v>
      </x:c>
      <x:c r="G37" s="133" t="n">
        <x:v>85903.8461538462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507500</x:v>
      </x:c>
      <x:c r="E38" s="10" t="n">
        <x:v>217500</x:v>
      </x:c>
      <x:c r="F38" s="7" t="n">
        <x:v>15</x:v>
      </x:c>
      <x:c r="G38" s="133" t="n">
        <x:v>48333.3333333333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59500</x:v>
      </x:c>
      <x:c r="E41" s="10" t="n">
        <x:v>25500</x:v>
      </x:c>
      <x:c r="F41" s="7" t="n">
        <x:v>6</x:v>
      </x:c>
      <x:c r="G41" s="133" t="n">
        <x:v>14166.6666666667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185500</x:v>
      </x:c>
      <x:c r="E42" s="10" t="n">
        <x:v>79500</x:v>
      </x:c>
      <x:c r="F42" s="7" t="n">
        <x:v>4</x:v>
      </x:c>
      <x:c r="G42" s="133" t="n">
        <x:v>66250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213500</x:v>
      </x:c>
      <x:c r="E43" s="10" t="n">
        <x:v>91500</x:v>
      </x:c>
      <x:c r="F43" s="7" t="n">
        <x:v>360</x:v>
      </x:c>
      <x:c r="G43" s="133" t="n">
        <x:v>847.222222222222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21350</x:v>
      </x:c>
      <x:c r="E45" s="10" t="n">
        <x:v>9150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2767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48383</x:v>
      </x:c>
      <x:c r="E62" s="10" t="n">
        <x:v>20735</x:v>
      </x:c>
      <x:c r="F62" s="84" t="n">
        <x:v>0.3</x:v>
      </x:c>
      <x:c r="G62" s="133" t="n">
        <x:v>230393.333333333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1595710</x:v>
      </x:c>
      <x:c r="E63" s="10" t="n">
        <x:v>683876</x:v>
      </x:c>
      <x:c r="F63" s="84" t="n">
        <x:v>12</x:v>
      </x:c>
      <x:c r="G63" s="133" t="n">
        <x:v>189965.5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5089736</x:v>
      </x:c>
      <x:c r="E64" s="10" t="n">
        <x:v>2181316</x:v>
      </x:c>
      <x:c r="F64" s="84" t="n">
        <x:v>32</x:v>
      </x:c>
      <x:c r="G64" s="133" t="n">
        <x:v>227220.375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688617</x:v>
      </x:c>
      <x:c r="E65" s="10" t="n">
        <x:v>295122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1885472</x:v>
      </x:c>
      <x:c r="E66" s="10" t="n">
        <x:v>808060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395660</x:v>
      </x:c>
      <x:c r="E72" s="10" t="n">
        <x:v>169568</x:v>
      </x:c>
      <x:c r="F72" s="84" t="n">
        <x:v>1</x:v>
      </x:c>
      <x:c r="G72" s="133" t="n">
        <x:v>565228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18200</x:v>
      </x:c>
      <x:c r="E73" s="10" t="n">
        <x:v>7800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135100</x:v>
      </x:c>
      <x:c r="E74" s="10" t="n">
        <x:v>57900</x:v>
      </x:c>
      <x:c r="F74" s="84" t="n">
        <x:v>5</x:v>
      </x:c>
      <x:c r="G74" s="133" t="n">
        <x:v>38600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159228</x:v>
      </x:c>
      <x:c r="E78" s="10" t="n">
        <x:v>68241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4408950</x:v>
      </x:c>
      <x:c r="E82" s="10" t="n">
        <x:v>1889550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24083000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54397454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312</x:v>
      </x:c>
      <x:c r="L8" s="108" t="n">
        <x:v>32</x:v>
      </x:c>
      <x:c r="M8" s="108" t="n">
        <x:v>4</x:v>
      </x:c>
      <x:c r="N8" s="108" t="n">
        <x:v>137</x:v>
      </x:c>
      <x:c r="O8" s="108" t="n">
        <x:v>48</x:v>
      </x:c>
      <x:c r="P8" s="108" t="n">
        <x:v>42</x:v>
      </x:c>
      <x:c r="Q8" s="109" t="n">
        <x:v>6</x:v>
      </x:c>
      <x:c r="R8" s="109" t="n">
        <x:v>33</x:v>
      </x:c>
      <x:c r="S8" s="109" t="n">
        <x:v>18</x:v>
      </x:c>
      <x:c r="T8" s="109" t="n">
        <x:v>1</x:v>
      </x:c>
      <x:c r="U8" s="109" t="n">
        <x:v>2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428</x:v>
      </x:c>
      <x:c r="L9" s="108" t="n">
        <x:v>0</x:v>
      </x:c>
      <x:c r="M9" s="108" t="n">
        <x:v>0</x:v>
      </x:c>
      <x:c r="N9" s="108" t="n">
        <x:v>125</x:v>
      </x:c>
      <x:c r="O9" s="108" t="n">
        <x:v>55</x:v>
      </x:c>
      <x:c r="P9" s="108" t="n">
        <x:v>56</x:v>
      </x:c>
      <x:c r="Q9" s="109" t="n">
        <x:v>4</x:v>
      </x:c>
      <x:c r="R9" s="109" t="n">
        <x:v>38.5</x:v>
      </x:c>
      <x:c r="S9" s="109" t="n">
        <x:v>9</x:v>
      </x:c>
      <x:c r="T9" s="109" t="n">
        <x:v>2</x:v>
      </x:c>
      <x:c r="U9" s="109" t="n">
        <x:v>2</x:v>
      </x:c>
      <x:c r="V9" s="109" t="n">
        <x:v>13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144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328</x:v>
      </x:c>
      <x:c r="L10" s="108" t="n">
        <x:v>42</x:v>
      </x:c>
      <x:c r="M10" s="108" t="n">
        <x:v>4</x:v>
      </x:c>
      <x:c r="N10" s="108" t="n">
        <x:v>70</x:v>
      </x:c>
      <x:c r="O10" s="108" t="n">
        <x:v>24</x:v>
      </x:c>
      <x:c r="P10" s="108" t="n">
        <x:v>33</x:v>
      </x:c>
      <x:c r="Q10" s="109" t="n">
        <x:v>5</x:v>
      </x:c>
      <x:c r="R10" s="109" t="n">
        <x:v>30</x:v>
      </x:c>
      <x:c r="S10" s="109" t="n">
        <x:v>10</x:v>
      </x:c>
      <x:c r="T10" s="109" t="n">
        <x:v>1</x:v>
      </x:c>
      <x:c r="U10" s="109" t="n">
        <x:v>2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>
        <x:v>147</x:v>
      </x:c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1096</x:v>
      </x:c>
      <x:c r="L11" s="108" t="n">
        <x:v>0</x:v>
      </x:c>
      <x:c r="M11" s="108" t="n">
        <x:v>0</x:v>
      </x:c>
      <x:c r="N11" s="108" t="n">
        <x:v>376</x:v>
      </x:c>
      <x:c r="O11" s="108" t="n">
        <x:v>97</x:v>
      </x:c>
      <x:c r="P11" s="108" t="n">
        <x:v>121</x:v>
      </x:c>
      <x:c r="Q11" s="109" t="n">
        <x:v>7</x:v>
      </x:c>
      <x:c r="R11" s="109" t="n">
        <x:v>87</x:v>
      </x:c>
      <x:c r="S11" s="109" t="n">
        <x:v>9</x:v>
      </x:c>
      <x:c r="T11" s="109" t="n">
        <x:v>4</x:v>
      </x:c>
      <x:c r="U11" s="109" t="n">
        <x:v>8</x:v>
      </x:c>
      <x:c r="V11" s="109" t="n">
        <x:v>20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151</x:v>
      </x:c>
      <x:c r="B12" s="175" t="s">
        <x:v>152</x:v>
      </x:c>
      <x:c r="C12" s="174" t="s">
        <x:v>153</x:v>
      </x:c>
      <x:c r="D12" s="176" t="s">
        <x:v>154</x:v>
      </x:c>
      <x:c r="E12" s="177" t="s">
        <x:v>155</x:v>
      </x:c>
      <x:c r="F12" s="177" t="s">
        <x:v>156</x:v>
      </x:c>
      <x:c r="G12" s="177" t="s">
        <x:v>135</x:v>
      </x:c>
      <x:c r="H12" s="177" t="s"/>
      <x:c r="I12" s="177" t="s">
        <x:v>136</x:v>
      </x:c>
      <x:c r="J12" s="107" t="n"/>
      <x:c r="K12" s="108" t="n">
        <x:v>603</x:v>
      </x:c>
      <x:c r="L12" s="108" t="n">
        <x:v>0</x:v>
      </x:c>
      <x:c r="M12" s="108" t="n">
        <x:v>0</x:v>
      </x:c>
      <x:c r="N12" s="108" t="n">
        <x:v>216</x:v>
      </x:c>
      <x:c r="O12" s="108" t="n">
        <x:v>73</x:v>
      </x:c>
      <x:c r="P12" s="108" t="n">
        <x:v>72</x:v>
      </x:c>
      <x:c r="Q12" s="109" t="n">
        <x:v>7</x:v>
      </x:c>
      <x:c r="R12" s="109" t="n">
        <x:v>51</x:v>
      </x:c>
      <x:c r="S12" s="109" t="n">
        <x:v>12</x:v>
      </x:c>
      <x:c r="T12" s="109" t="n">
        <x:v>3</x:v>
      </x:c>
      <x:c r="U12" s="109" t="n">
        <x:v>4</x:v>
      </x:c>
      <x:c r="V12" s="109" t="n">
        <x:v>16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160</x:v>
      </x:c>
      <x:c r="E5" s="182" t="s"/>
      <x:c r="F5" s="182" t="s"/>
      <x:c r="G5" s="182" t="s"/>
      <x:c r="H5" s="182" t="s"/>
      <x:c r="I5" s="183" t="s"/>
      <x:c r="J5" s="184" t="s">
        <x:v>161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162</x:v>
      </x:c>
      <x:c r="S5" s="188" t="s"/>
      <x:c r="T5" s="189" t="s"/>
      <x:c r="U5" s="163" t="s">
        <x:v>163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164</x:v>
      </x:c>
      <x:c r="E6" s="191" t="s"/>
      <x:c r="F6" s="192" t="s"/>
      <x:c r="G6" s="89" t="s"/>
      <x:c r="H6" s="90" t="s"/>
      <x:c r="I6" s="75" t="s"/>
      <x:c r="J6" s="163" t="s">
        <x:v>165</x:v>
      </x:c>
      <x:c r="K6" s="164" t="s"/>
      <x:c r="L6" s="163" t="s">
        <x:v>166</x:v>
      </x:c>
      <x:c r="M6" s="164" t="s"/>
      <x:c r="N6" s="163" t="s">
        <x:v>167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168</x:v>
      </x:c>
      <x:c r="E7" s="101" t="s">
        <x:v>169</x:v>
      </x:c>
      <x:c r="F7" s="101" t="s">
        <x:v>170</x:v>
      </x:c>
      <x:c r="G7" s="114" t="s">
        <x:v>171</x:v>
      </x:c>
      <x:c r="H7" s="193" t="s">
        <x:v>172</x:v>
      </x:c>
      <x:c r="I7" s="114" t="s">
        <x:v>173</x:v>
      </x:c>
      <x:c r="J7" s="114" t="s">
        <x:v>174</x:v>
      </x:c>
      <x:c r="K7" s="193" t="s">
        <x:v>175</x:v>
      </x:c>
      <x:c r="L7" s="114" t="s">
        <x:v>176</x:v>
      </x:c>
      <x:c r="M7" s="193" t="s">
        <x:v>177</x:v>
      </x:c>
      <x:c r="N7" s="114" t="s">
        <x:v>178</x:v>
      </x:c>
      <x:c r="O7" s="193" t="s">
        <x:v>179</x:v>
      </x:c>
      <x:c r="P7" s="193" t="s">
        <x:v>180</x:v>
      </x:c>
      <x:c r="Q7" s="114" t="s">
        <x:v>181</x:v>
      </x:c>
      <x:c r="R7" s="114" t="s">
        <x:v>182</x:v>
      </x:c>
      <x:c r="S7" s="114" t="s">
        <x:v>183</x:v>
      </x:c>
      <x:c r="T7" s="11" t="s">
        <x:v>184</x:v>
      </x:c>
      <x:c r="U7" s="125" t="s">
        <x:v>185</x:v>
      </x:c>
      <x:c r="V7" s="125" t="s">
        <x:v>186</x:v>
      </x:c>
      <x:c r="W7" s="125" t="s">
        <x:v>187</x:v>
      </x:c>
      <x:c r="X7" s="125" t="s">
        <x:v>188</x:v>
      </x:c>
      <x:c r="Y7" s="125" t="s">
        <x:v>189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4740366</x:v>
      </x:c>
      <x:c r="E8" s="81" t="n">
        <x:v>1298737</x:v>
      </x:c>
      <x:c r="F8" s="117" t="n">
        <x:v>1974182.7707</x:v>
      </x:c>
      <x:c r="G8" s="81" t="n">
        <x:v>230258</x:v>
      </x:c>
      <x:c r="H8" s="81" t="n">
        <x:v>626074</x:v>
      </x:c>
      <x:c r="I8" s="118">
        <x:f>SUM(D8:H8)</x:f>
      </x:c>
      <x:c r="J8" s="81" t="n">
        <x:v>4723939</x:v>
      </x:c>
      <x:c r="K8" s="81" t="n">
        <x:v>199107</x:v>
      </x:c>
      <x:c r="L8" s="81" t="n">
        <x:v>1736404</x:v>
      </x:c>
      <x:c r="M8" s="81" t="n">
        <x:v>58200</x:v>
      </x:c>
      <x:c r="N8" s="81" t="n">
        <x:v>385784</x:v>
      </x:c>
      <x:c r="O8" s="81" t="n">
        <x:v>899874</x:v>
      </x:c>
      <x:c r="P8" s="81" t="n">
        <x:v>866310</x:v>
      </x:c>
      <x:c r="Q8" s="118">
        <x:f>SUM(J8:P8)</x:f>
      </x:c>
      <x:c r="R8" s="81" t="n">
        <x:v>6164993</x:v>
      </x:c>
      <x:c r="S8" s="81" t="n">
        <x:v>2704625</x:v>
      </x:c>
      <x:c r="T8" s="59">
        <x:f>SUM('Part C'!$R8:$S8)</x:f>
      </x:c>
      <x:c r="U8" s="81" t="n">
        <x:v>17715.4971264368</x:v>
      </x:c>
      <x:c r="V8" s="81" t="n">
        <x:v>7771.91091954023</x:v>
      </x:c>
      <x:c r="W8" s="81" t="n">
        <x:v>2517133.71428571</x:v>
      </x:c>
      <x:c r="X8" s="81" t="n">
        <x:v>11386751.7142857</x:v>
      </x:c>
      <x:c r="Y8" s="12" t="n">
        <x:v>32720.5509031199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4967621</x:v>
      </x:c>
      <x:c r="E9" s="81" t="n">
        <x:v>1295350</x:v>
      </x:c>
      <x:c r="F9" s="117" t="n">
        <x:v>2047365.2199</x:v>
      </x:c>
      <x:c r="G9" s="81" t="n">
        <x:v>315866</x:v>
      </x:c>
      <x:c r="H9" s="81" t="n">
        <x:v>796933</x:v>
      </x:c>
      <x:c r="I9" s="118">
        <x:f>SUM(D9:H9)</x:f>
      </x:c>
      <x:c r="J9" s="81" t="n">
        <x:v>5930170</x:v>
      </x:c>
      <x:c r="K9" s="81" t="n">
        <x:v>0</x:v>
      </x:c>
      <x:c r="L9" s="81" t="n">
        <x:v>1597775</x:v>
      </x:c>
      <x:c r="M9" s="81" t="n">
        <x:v>0</x:v>
      </x:c>
      <x:c r="N9" s="81" t="n">
        <x:v>441790</x:v>
      </x:c>
      <x:c r="O9" s="81" t="n">
        <x:v>726900</x:v>
      </x:c>
      <x:c r="P9" s="81" t="n">
        <x:v>726500</x:v>
      </x:c>
      <x:c r="Q9" s="118">
        <x:f>SUM(J9:P9)</x:f>
      </x:c>
      <x:c r="R9" s="81" t="n">
        <x:v>6596195</x:v>
      </x:c>
      <x:c r="S9" s="81" t="n">
        <x:v>2826940</x:v>
      </x:c>
      <x:c r="T9" s="59">
        <x:f>SUM('Part C'!$R9:$S9)</x:f>
      </x:c>
      <x:c r="U9" s="81" t="n">
        <x:v>15411.6705607477</x:v>
      </x:c>
      <x:c r="V9" s="81" t="n">
        <x:v>6605</x:v>
      </x:c>
      <x:c r="W9" s="81" t="n">
        <x:v>3095785.14285714</x:v>
      </x:c>
      <x:c r="X9" s="81" t="n">
        <x:v>12518920.1428571</x:v>
      </x:c>
      <x:c r="Y9" s="12" t="n">
        <x:v>29249.8134178905</x:v>
      </x:c>
    </x:row>
    <x:row r="10" spans="1:25" s="6" customFormat="1">
      <x:c r="A10" s="194" t="s">
        <x:v>142</x:v>
      </x:c>
      <x:c r="B10" s="194" t="s">
        <x:v>143</x:v>
      </x:c>
      <x:c r="C10" s="194" t="s">
        <x:v>144</x:v>
      </x:c>
      <x:c r="D10" s="81" t="n">
        <x:v>5405372</x:v>
      </x:c>
      <x:c r="E10" s="81" t="n">
        <x:v>1167914</x:v>
      </x:c>
      <x:c r="F10" s="117" t="n">
        <x:v>2148807.1934</x:v>
      </x:c>
      <x:c r="G10" s="81" t="n">
        <x:v>242065</x:v>
      </x:c>
      <x:c r="H10" s="81" t="n">
        <x:v>623309</x:v>
      </x:c>
      <x:c r="I10" s="118">
        <x:f>SUM(D10:H10)</x:f>
      </x:c>
      <x:c r="J10" s="81" t="n">
        <x:v>5558531</x:v>
      </x:c>
      <x:c r="K10" s="81" t="n">
        <x:v>241862</x:v>
      </x:c>
      <x:c r="L10" s="81" t="n">
        <x:v>1467810</x:v>
      </x:c>
      <x:c r="M10" s="81" t="n">
        <x:v>85620</x:v>
      </x:c>
      <x:c r="N10" s="81" t="n">
        <x:v>443666</x:v>
      </x:c>
      <x:c r="O10" s="81" t="n">
        <x:v>951783</x:v>
      </x:c>
      <x:c r="P10" s="81" t="n">
        <x:v>838195</x:v>
      </x:c>
      <x:c r="Q10" s="118">
        <x:f>SUM(J10:P10)</x:f>
      </x:c>
      <x:c r="R10" s="81" t="n">
        <x:v>6711227</x:v>
      </x:c>
      <x:c r="S10" s="81" t="n">
        <x:v>2876240</x:v>
      </x:c>
      <x:c r="T10" s="59">
        <x:f>SUM('Part C'!$R10:$S10)</x:f>
      </x:c>
      <x:c r="U10" s="81" t="n">
        <x:v>17944.4572192513</x:v>
      </x:c>
      <x:c r="V10" s="81" t="n">
        <x:v>7690.48128342246</x:v>
      </x:c>
      <x:c r="W10" s="81" t="n">
        <x:v>2705195.42857143</x:v>
      </x:c>
      <x:c r="X10" s="81" t="n">
        <x:v>12292662.4285714</x:v>
      </x:c>
      <x:c r="Y10" s="12" t="n">
        <x:v>32868.0813598167</x:v>
      </x:c>
    </x:row>
    <x:row r="11" spans="1:25" s="6" customFormat="1">
      <x:c r="A11" s="194" t="s">
        <x:v>145</x:v>
      </x:c>
      <x:c r="B11" s="194" t="s">
        <x:v>146</x:v>
      </x:c>
      <x:c r="C11" s="194" t="s">
        <x:v>147</x:v>
      </x:c>
      <x:c r="D11" s="81" t="n">
        <x:v>10925621</x:v>
      </x:c>
      <x:c r="E11" s="81" t="n">
        <x:v>3633136</x:v>
      </x:c>
      <x:c r="F11" s="117" t="n">
        <x:v>4759257.6633</x:v>
      </x:c>
      <x:c r="G11" s="81" t="n">
        <x:v>808854</x:v>
      </x:c>
      <x:c r="H11" s="81" t="n">
        <x:v>2226700</x:v>
      </x:c>
      <x:c r="I11" s="118">
        <x:f>SUM(D11:H11)</x:f>
      </x:c>
      <x:c r="J11" s="81" t="n">
        <x:v>13304208</x:v>
      </x:c>
      <x:c r="K11" s="81" t="n">
        <x:v>0</x:v>
      </x:c>
      <x:c r="L11" s="81" t="n">
        <x:v>4896853</x:v>
      </x:c>
      <x:c r="M11" s="81" t="n">
        <x:v>0</x:v>
      </x:c>
      <x:c r="N11" s="81" t="n">
        <x:v>1451743</x:v>
      </x:c>
      <x:c r="O11" s="81" t="n">
        <x:v>1371832</x:v>
      </x:c>
      <x:c r="P11" s="81" t="n">
        <x:v>1328933</x:v>
      </x:c>
      <x:c r="Q11" s="118">
        <x:f>SUM(J11:P11)</x:f>
      </x:c>
      <x:c r="R11" s="81" t="n">
        <x:v>15647498</x:v>
      </x:c>
      <x:c r="S11" s="81" t="n">
        <x:v>6706071</x:v>
      </x:c>
      <x:c r="T11" s="59">
        <x:f>SUM('Part C'!$R11:$S11)</x:f>
      </x:c>
      <x:c r="U11" s="81" t="n">
        <x:v>14276.9142335766</x:v>
      </x:c>
      <x:c r="V11" s="81" t="n">
        <x:v>6118.67791970803</x:v>
      </x:c>
      <x:c r="W11" s="81" t="n">
        <x:v>7927524.57142857</x:v>
      </x:c>
      <x:c r="X11" s="81" t="n">
        <x:v>30281093.5714286</x:v>
      </x:c>
      <x:c r="Y11" s="12" t="n">
        <x:v>27628.7350104275</x:v>
      </x:c>
    </x:row>
    <x:row r="12" spans="1:25" s="6" customFormat="1">
      <x:c r="A12" s="194" t="s">
        <x:v>151</x:v>
      </x:c>
      <x:c r="B12" s="194" t="s">
        <x:v>152</x:v>
      </x:c>
      <x:c r="C12" s="194" t="s">
        <x:v>153</x:v>
      </x:c>
      <x:c r="D12" s="81" t="n">
        <x:v>8589126</x:v>
      </x:c>
      <x:c r="E12" s="81" t="n">
        <x:v>3131582</x:v>
      </x:c>
      <x:c r="F12" s="117" t="n">
        <x:v>3831499.4452</x:v>
      </x:c>
      <x:c r="G12" s="81" t="n">
        <x:v>445018</x:v>
      </x:c>
      <x:c r="H12" s="81" t="n">
        <x:v>1155051</x:v>
      </x:c>
      <x:c r="I12" s="118">
        <x:f>SUM(D12:H12)</x:f>
      </x:c>
      <x:c r="J12" s="81" t="n">
        <x:v>8621442</x:v>
      </x:c>
      <x:c r="K12" s="81" t="n">
        <x:v>0</x:v>
      </x:c>
      <x:c r="L12" s="81" t="n">
        <x:v>4316374</x:v>
      </x:c>
      <x:c r="M12" s="81" t="n">
        <x:v>0</x:v>
      </x:c>
      <x:c r="N12" s="81" t="n">
        <x:v>1261809</x:v>
      </x:c>
      <x:c r="O12" s="81" t="n">
        <x:v>1405879</x:v>
      </x:c>
      <x:c r="P12" s="81" t="n">
        <x:v>1546772</x:v>
      </x:c>
      <x:c r="Q12" s="118">
        <x:f>SUM(J12:P12)</x:f>
      </x:c>
      <x:c r="R12" s="81" t="n">
        <x:v>12006593</x:v>
      </x:c>
      <x:c r="S12" s="81" t="n">
        <x:v>5145683</x:v>
      </x:c>
      <x:c r="T12" s="59">
        <x:f>SUM('Part C'!$R12:$S12)</x:f>
      </x:c>
      <x:c r="U12" s="81" t="n">
        <x:v>19911.4311774461</x:v>
      </x:c>
      <x:c r="V12" s="81" t="n">
        <x:v>8533.47097844113</x:v>
      </x:c>
      <x:c r="W12" s="81" t="n">
        <x:v>4361585.14285714</x:v>
      </x:c>
      <x:c r="X12" s="81" t="n">
        <x:v>21513861.1428571</x:v>
      </x:c>
      <x:c r="Y12" s="12" t="n">
        <x:v>35678.0450130301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193</x:v>
      </x:c>
      <x:c r="G6" s="173" t="s"/>
      <x:c r="H6" s="173" t="s"/>
      <x:c r="I6" s="173" t="s"/>
      <x:c r="J6" s="164" t="s"/>
      <x:c r="K6" s="163" t="s">
        <x:v>194</x:v>
      </x:c>
      <x:c r="L6" s="173" t="s"/>
      <x:c r="M6" s="173" t="s"/>
      <x:c r="N6" s="164" t="s"/>
      <x:c r="O6" s="65" t="s"/>
      <x:c r="P6" s="163" t="s">
        <x:v>195</x:v>
      </x:c>
      <x:c r="Q6" s="173" t="s"/>
      <x:c r="R6" s="173" t="s"/>
      <x:c r="S6" s="173" t="s"/>
      <x:c r="T6" s="173" t="s"/>
      <x:c r="U6" s="173" t="s"/>
      <x:c r="V6" s="164" t="s"/>
      <x:c r="W6" s="195" t="s">
        <x:v>196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197</x:v>
      </x:c>
      <x:c r="E7" s="75" t="s">
        <x:v>198</x:v>
      </x:c>
      <x:c r="F7" s="75" t="s">
        <x:v>199</x:v>
      </x:c>
      <x:c r="G7" s="101" t="s">
        <x:v>200</x:v>
      </x:c>
      <x:c r="H7" s="101" t="s">
        <x:v>201</x:v>
      </x:c>
      <x:c r="I7" s="101" t="s">
        <x:v>202</x:v>
      </x:c>
      <x:c r="J7" s="114" t="s">
        <x:v>203</x:v>
      </x:c>
      <x:c r="K7" s="75" t="s">
        <x:v>204</x:v>
      </x:c>
      <x:c r="L7" s="101" t="s">
        <x:v>205</x:v>
      </x:c>
      <x:c r="M7" s="101" t="s">
        <x:v>206</x:v>
      </x:c>
      <x:c r="N7" s="75" t="s">
        <x:v>207</x:v>
      </x:c>
      <x:c r="O7" s="114" t="s">
        <x:v>208</x:v>
      </x:c>
      <x:c r="P7" s="75" t="s">
        <x:v>209</x:v>
      </x:c>
      <x:c r="Q7" s="101" t="s">
        <x:v>210</x:v>
      </x:c>
      <x:c r="R7" s="101" t="s">
        <x:v>211</x:v>
      </x:c>
      <x:c r="S7" s="101" t="s">
        <x:v>212</x:v>
      </x:c>
      <x:c r="T7" s="101" t="s">
        <x:v>213</x:v>
      </x:c>
      <x:c r="U7" s="101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32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199107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144</x:v>
      </x:c>
      <x:c r="D10" s="198" t="s">
        <x:v>135</x:v>
      </x:c>
      <x:c r="E10" s="177" t="s">
        <x:v>136</x:v>
      </x:c>
      <x:c r="F10" s="120" t="n">
        <x:v>42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0</x:v>
      </x:c>
      <x:c r="L10" s="81" t="n">
        <x:v>241862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>
        <x:v>147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151</x:v>
      </x:c>
      <x:c r="B12" s="194" t="s">
        <x:v>152</x:v>
      </x:c>
      <x:c r="C12" s="194" t="s">
        <x:v>153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217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218</x:v>
      </x:c>
      <x:c r="G16" s="173" t="s"/>
      <x:c r="H16" s="173" t="s"/>
      <x:c r="I16" s="173" t="s"/>
      <x:c r="J16" s="164" t="s"/>
      <x:c r="K16" s="163" t="s">
        <x:v>219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220</x:v>
      </x:c>
      <x:c r="F17" s="98" t="s">
        <x:v>199</x:v>
      </x:c>
      <x:c r="G17" s="5" t="s">
        <x:v>200</x:v>
      </x:c>
      <x:c r="H17" s="5" t="s">
        <x:v>201</x:v>
      </x:c>
      <x:c r="I17" s="99" t="s">
        <x:v>202</x:v>
      </x:c>
      <x:c r="J17" s="11" t="s">
        <x:v>203</x:v>
      </x:c>
      <x:c r="K17" s="98" t="s">
        <x:v>204</x:v>
      </x:c>
      <x:c r="L17" s="5" t="s">
        <x:v>216</x:v>
      </x:c>
      <x:c r="M17" s="99" t="s">
        <x:v>221</x:v>
      </x:c>
      <x:c r="N17" s="61" t="s">
        <x:v>207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222</x:v>
      </x:c>
      <x:c r="E18" s="16" t="n">
        <x:v>1</x:v>
      </x:c>
      <x:c r="F18" s="7" t="n">
        <x:v>74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145800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144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>
        <x:v>147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151</x:v>
      </x:c>
      <x:c r="B12" s="194" t="s">
        <x:v>152</x:v>
      </x:c>
      <x:c r="C12" s="194" t="s">
        <x:v>153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148</x:v>
      </x:c>
      <x:c r="B3" s="83" t="s">
        <x:v>235</x:v>
      </x:c>
      <x:c r="C3" s="83" t="s">
        <x:v>136</x:v>
      </x:c>
      <x:c r="D3" s="2" t="s">
        <x:v>132</x:v>
      </x:c>
      <x:c r="F3" s="2" t="s">
        <x:v>175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148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242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</x:row>
    <x:row r="11" spans="1:9" x14ac:dyDescent="0.3">
      <x:c r="A11" s="2" t="s">
        <x:v>242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2020-10-05T17:30:07.4990419Z</dcterms:modified>
</coreProperties>
</file>