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<x:sst xmlns:x="http://schemas.openxmlformats.org/spreadsheetml/2006/main" count="233" uniqueCount="233">
  <x:si>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</x:si>
  <x:si>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</x:si>
  <x:si>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Oneida</x:t>
  </x:si>
  <x:si>
    <x:t>BEDS Code</x:t>
  </x:si>
  <x:si>
    <x:t>251400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</x:si>
  <x:si>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</x:si>
  <x:si>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</x:si>
  <x:si>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</x:si>
  <x:si>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</x:si>
  <x:si>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</x:si>
  <x:si>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James Rowley</x:t>
  </x:si>
  <x:si>
    <x:t>Street Address Line 1</x:t>
  </x:si>
  <x:si>
    <x:t>565 Sayles Street</x:t>
  </x:si>
  <x:si>
    <x:t>Title of Contact</x:t>
  </x:si>
  <x:si>
    <x:t>Asst. Superintendent</x:t>
  </x:si>
  <x:si>
    <x:t>Street Address Line 2</x:t>
  </x:si>
  <x:si>
    <x:t>Email Address</x:t>
  </x:si>
  <x:si>
    <x:t>jrowley@oneidacsd.org</x:t>
  </x:si>
  <x:si>
    <x:t>City</x:t>
  </x:si>
  <x:si>
    <x:t>Phone Number</x:t>
  </x:si>
  <x:si>
    <x:t>3153632550</x:t>
  </x:si>
  <x:si>
    <x:t>Zip Code</x:t>
  </x:si>
  <x:si>
    <x:t>13421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</x:si>
  <x:si>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</x:si>
  <x:si>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</x:si>
  <x:si>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</x:si>
  <x:si>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</x:si>
  <x:si>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</x:si>
  <x:si>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</x:si>
  <x:si>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</x:si>
  <x:si>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</x:si>
  <x:si>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</x:si>
  <x:si>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</x:si>
  <x:si>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</x:si>
  <x:si>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</x:si>
  <x:si>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</x:si>
  <x:si>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</x:si>
  <x:si>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</x:si>
  <x:si>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</x:si>
  <x:si>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</x:si>
  <x:si>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</x:si>
  <x:si>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</x:si>
  <x:si>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</x:si>
  <x:si>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</x:si>
  <x:si>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</x:si>
  <x:si>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</x:si>
  <x:si>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</x:si>
  <x:si>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</x:si>
  <x:si>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</x:si>
  <x:si>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</x:si>
  <x:si>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</x:si>
  <x:si>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</x:si>
  <x:si>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</x:si>
  <x:si>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</x:si>
  <x:si>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</x:si>
  <x:si>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</x:si>
  <x:si>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</x:si>
  <x:si>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</x:si>
  <x:si>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</x:si>
  <x:si>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</x:si>
  <x:si>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</x:si>
  <x:si>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</x:si>
  <x:si>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</x:si>
  <x:si>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</x:si>
  <x:si>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</x:si>
  <x:si>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</x:si>
  <x:si>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</x:si>
  <x:si>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</x:si>
  <x:si>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</x:si>
  <x:si>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</x:si>
  <x:si>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</x:si>
  <x:si>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</x:si>
  <x:si>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</x:si>
  <x:si>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</x:si>
  <x:si>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</x:si>
  <x:si>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</x:si>
  <x:si>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</x:si>
  <x:si>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</x:si>
  <x:si>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</x:si>
  <x:si>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</x:si>
  <x:si>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</x:si>
  <x:si>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</x:si>
  <x:si>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</x:si>
  <x:si>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</x:si>
  <x:si>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</x:si>
  <x:si>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</x:si>
  <x:si>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</x:si>
  <x:si>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</x:si>
  <x:si>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</x:si>
  <x:si>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</x:si>
  <x:si>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</x:si>
  <x:si>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</x:si>
  <x:si>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</x:si>
  <x:si>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</x:si>
  <x:si>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</x:si>
  <x:si>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</x:si>
  <x:si>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</x:si>
  <x:si>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</x:si>
  <x:si>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</x:si>
  <x:si>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</x:si>
  <x:si>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</x:si>
  <x:si>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</x:si>
  <x:si>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</x:si>
  <x:si>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</x:si>
  <x:si>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</x:si>
  <x:si>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</x:si>
  <x:si>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</x:si>
  <x:si>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</x:si>
  <x:si>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</x:si>
  <x:si>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</x:si>
  <x:si>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</x:si>
  <x:si>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</x:si>
  <x:si>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</x:si>
  <x:si>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</x:si>
  <x:si>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</x:si>
  <x:si>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</x:si>
  <x:si>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</x:si>
  <x:si>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</x:si>
  <x:si>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</x:si>
  <x:si>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</x:si>
  <x:si>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</x:si>
  <x:si>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</x:si>
  <x:si>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</x:si>
  <x:si>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251400010002</x:t>
  </x:si>
  <x:si>
    <x:t>DURHAMVILLE SCHOOL</x:t>
  </x:si>
  <x:si>
    <x:t>Elementary School</x:t>
  </x:si>
  <x:si>
    <x:t>K</x:t>
  </x:si>
  <x:si>
    <x:t>5</x:t>
  </x:si>
  <x:si>
    <x:t>Yes</x:t>
  </x:si>
  <x:si>
    <x:t>No</x:t>
  </x:si>
  <x:si>
    <x:t>251400010003</x:t>
  </x:si>
  <x:si>
    <x:t>NORTH BROAD STREET SCHOOL</x:t>
  </x:si>
  <x:si>
    <x:t>251400010005</x:t>
  </x:si>
  <x:si>
    <x:t>SENECA STREET SCHOOL</x:t>
  </x:si>
  <x:si>
    <x:t>251400010006</x:t>
  </x:si>
  <x:si>
    <x:t>W F PRIOR ELEMENTARY SCHOOL</x:t>
  </x:si>
  <x:si>
    <x:t>Other</x:t>
  </x:si>
  <x:si>
    <x:t>251400010008</x:t>
  </x:si>
  <x:si>
    <x:t>OTTO L SHORTELL MIDDLE SCHOOL</x:t>
  </x:si>
  <x:si>
    <x:t>Middle/Junior High School</x:t>
  </x:si>
  <x:si>
    <x:t>6</x:t>
  </x:si>
  <x:si>
    <x:t>8</x:t>
  </x:si>
  <x:si>
    <x:t>251400010009</x:t>
  </x:si>
  <x:si>
    <x:t>ONEIDA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</x:si>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</x:sst>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46718114</x:v>
      </x:c>
      <x:c r="E14" s="10" t="n">
        <x:v>265000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474186</x:v>
      </x:c>
      <x:c r="E15" s="10" t="n">
        <x:v>1714929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345200</x:v>
      </x:c>
      <x:c r="E16" s="10" t="n">
        <x:v>582000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195000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3544896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345200</x:v>
      </x:c>
      <x:c r="E24" s="10" t="n">
        <x:v>582000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80684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2566295</x:v>
      </x:c>
      <x:c r="E27" s="10" t="n">
        <x:v>75000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485226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25000</x:v>
      </x:c>
      <x:c r="E35" s="10" t="n">
        <x:v>0</x:v>
      </x:c>
      <x:c r="F35" s="7" t="n">
        <x:v>1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30464</x:v>
      </x:c>
      <x:c r="E36" s="10" t="n">
        <x:v>0</x:v>
      </x:c>
      <x:c r="F36" s="7" t="n">
        <x:v>8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4736531</x:v>
      </x:c>
      <x:c r="E37" s="10" t="n">
        <x:v>0</x:v>
      </x:c>
      <x:c r="F37" s="7" t="n">
        <x:v>63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425000</x:v>
      </x:c>
      <x:c r="E38" s="10" t="n">
        <x:v>0</x:v>
      </x:c>
      <x:c r="F38" s="7" t="n">
        <x:v>2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135400</x:v>
      </x:c>
      <x:c r="E41" s="10" t="n">
        <x:v>0</x:v>
      </x:c>
      <x:c r="F41" s="7" t="n">
        <x:v>33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105000</x:v>
      </x:c>
      <x:c r="E42" s="10" t="n">
        <x:v>0</x:v>
      </x:c>
      <x:c r="F42" s="7" t="n">
        <x:v>1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34954</x:v>
      </x:c>
      <x:c r="E43" s="10" t="n">
        <x:v>60336</x:v>
      </x:c>
      <x:c r="F43" s="7" t="n">
        <x:v>157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1938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103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6800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968201</x:v>
      </x:c>
      <x:c r="E62" s="10" t="n">
        <x:v>0</x:v>
      </x:c>
      <x:c r="F62" s="84" t="n">
        <x:v>9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1979857</x:v>
      </x:c>
      <x:c r="E63" s="10" t="n">
        <x:v>0</x:v>
      </x:c>
      <x:c r="F63" s="84" t="n">
        <x:v>22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313883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683609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231218</x:v>
      </x:c>
      <x:c r="E71" s="10" t="n">
        <x:v>0</x:v>
      </x:c>
      <x:c r="F71" s="84" t="n">
        <x:v>2.7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32000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247493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15000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110071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4020590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13308184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20493760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247</x:v>
      </x:c>
      <x:c r="L8" s="111" t="n">
        <x:v>0</x:v>
      </x:c>
      <x:c r="M8" s="111" t="n">
        <x:v>0</x:v>
      </x:c>
      <x:c r="N8" s="111" t="n">
        <x:v>132</x:v>
      </x:c>
      <x:c r="O8" s="111" t="n">
        <x:v>0</x:v>
      </x:c>
      <x:c r="P8" s="111" t="n">
        <x:v>57</x:v>
      </x:c>
      <x:c r="Q8" s="112" t="n">
        <x:v>3</x:v>
      </x:c>
      <x:c r="R8" s="112" t="n">
        <x:v>17</x:v>
      </x:c>
      <x:c r="S8" s="112" t="n">
        <x:v>8.2</x:v>
      </x:c>
      <x:c r="T8" s="112" t="n">
        <x:v>1</x:v>
      </x:c>
      <x:c r="U8" s="112" t="n">
        <x:v>4.3</x:v>
      </x:c>
      <x:c r="V8" s="112" t="n">
        <x:v>3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125</x:v>
      </x:c>
      <x:c r="E9" s="175" t="s">
        <x:v>126</x:v>
      </x:c>
      <x:c r="F9" s="175" t="s">
        <x:v>127</x:v>
      </x:c>
      <x:c r="G9" s="175" t="s">
        <x:v>128</x:v>
      </x:c>
      <x:c r="H9" s="175" t="s"/>
      <x:c r="I9" s="175" t="s">
        <x:v>129</x:v>
      </x:c>
      <x:c r="J9" s="110" t="n"/>
      <x:c r="K9" s="111" t="n">
        <x:v>236</x:v>
      </x:c>
      <x:c r="L9" s="111" t="n">
        <x:v>0</x:v>
      </x:c>
      <x:c r="M9" s="111" t="n">
        <x:v>0</x:v>
      </x:c>
      <x:c r="N9" s="111" t="n">
        <x:v>174</x:v>
      </x:c>
      <x:c r="O9" s="111" t="n">
        <x:v>0</x:v>
      </x:c>
      <x:c r="P9" s="111" t="n">
        <x:v>36</x:v>
      </x:c>
      <x:c r="Q9" s="112" t="n">
        <x:v>1</x:v>
      </x:c>
      <x:c r="R9" s="112" t="n">
        <x:v>15</x:v>
      </x:c>
      <x:c r="S9" s="112" t="n">
        <x:v>6.5</x:v>
      </x:c>
      <x:c r="T9" s="112" t="n">
        <x:v>1</x:v>
      </x:c>
      <x:c r="U9" s="112" t="n">
        <x:v>3.8</x:v>
      </x:c>
      <x:c r="V9" s="112" t="n">
        <x:v>3</x:v>
      </x:c>
      <x:c r="W9" s="113">
        <x:f>SUM(Q9:V9)</x:f>
      </x:c>
    </x:row>
    <x:row r="10" spans="1:23" s="6" customFormat="1">
      <x:c r="A10" s="172" t="s">
        <x:v>132</x:v>
      </x:c>
      <x:c r="B10" s="173" t="s">
        <x:v>133</x:v>
      </x:c>
      <x:c r="C10" s="172" t="s"/>
      <x:c r="D10" s="174" t="s">
        <x:v>125</x:v>
      </x:c>
      <x:c r="E10" s="175" t="s">
        <x:v>126</x:v>
      </x:c>
      <x:c r="F10" s="175" t="s">
        <x:v>127</x:v>
      </x:c>
      <x:c r="G10" s="175" t="s">
        <x:v>128</x:v>
      </x:c>
      <x:c r="H10" s="175" t="s"/>
      <x:c r="I10" s="175" t="s">
        <x:v>129</x:v>
      </x:c>
      <x:c r="J10" s="110" t="n"/>
      <x:c r="K10" s="111" t="n">
        <x:v>196</x:v>
      </x:c>
      <x:c r="L10" s="111" t="n">
        <x:v>0</x:v>
      </x:c>
      <x:c r="M10" s="111" t="n">
        <x:v>0</x:v>
      </x:c>
      <x:c r="N10" s="111" t="n">
        <x:v>74</x:v>
      </x:c>
      <x:c r="O10" s="111" t="n">
        <x:v>8</x:v>
      </x:c>
      <x:c r="P10" s="111" t="n">
        <x:v>18</x:v>
      </x:c>
      <x:c r="Q10" s="112" t="n">
        <x:v>4</x:v>
      </x:c>
      <x:c r="R10" s="112" t="n">
        <x:v>12.5</x:v>
      </x:c>
      <x:c r="S10" s="112" t="n">
        <x:v>3.5</x:v>
      </x:c>
      <x:c r="T10" s="112" t="n">
        <x:v>1</x:v>
      </x:c>
      <x:c r="U10" s="112" t="n">
        <x:v>3.3</x:v>
      </x:c>
      <x:c r="V10" s="112" t="n">
        <x:v>2.6</x:v>
      </x:c>
      <x:c r="W10" s="113">
        <x:f>SUM(Q10:V10)</x:f>
      </x:c>
    </x:row>
    <x:row r="11" spans="1:23" s="6" customFormat="1">
      <x:c r="A11" s="172" t="s">
        <x:v>134</x:v>
      </x:c>
      <x:c r="B11" s="173" t="s">
        <x:v>135</x:v>
      </x:c>
      <x:c r="C11" s="172" t="s"/>
      <x:c r="D11" s="174" t="s">
        <x:v>125</x:v>
      </x:c>
      <x:c r="E11" s="175" t="s">
        <x:v>136</x:v>
      </x:c>
      <x:c r="F11" s="175" t="s">
        <x:v>127</x:v>
      </x:c>
      <x:c r="G11" s="175" t="s">
        <x:v>128</x:v>
      </x:c>
      <x:c r="H11" s="175" t="s"/>
      <x:c r="I11" s="175" t="s">
        <x:v>129</x:v>
      </x:c>
      <x:c r="J11" s="110" t="n"/>
      <x:c r="K11" s="111" t="n">
        <x:v>161</x:v>
      </x:c>
      <x:c r="L11" s="111" t="n">
        <x:v>103</x:v>
      </x:c>
      <x:c r="M11" s="111" t="n">
        <x:v>0</x:v>
      </x:c>
      <x:c r="N11" s="111" t="n">
        <x:v>114</x:v>
      </x:c>
      <x:c r="O11" s="111" t="n">
        <x:v>0</x:v>
      </x:c>
      <x:c r="P11" s="111" t="n">
        <x:v>43</x:v>
      </x:c>
      <x:c r="Q11" s="112" t="n">
        <x:v>1</x:v>
      </x:c>
      <x:c r="R11" s="112" t="n">
        <x:v>14</x:v>
      </x:c>
      <x:c r="S11" s="112" t="n">
        <x:v>10.9</x:v>
      </x:c>
      <x:c r="T11" s="112" t="n">
        <x:v>1</x:v>
      </x:c>
      <x:c r="U11" s="112" t="n">
        <x:v>3.3</x:v>
      </x:c>
      <x:c r="V11" s="112" t="n">
        <x:v>3</x:v>
      </x:c>
      <x:c r="W11" s="113">
        <x:f>SUM(Q11:V11)</x:f>
      </x:c>
    </x:row>
    <x:row r="12" spans="1:23" s="6" customFormat="1">
      <x:c r="A12" s="172" t="s">
        <x:v>137</x:v>
      </x:c>
      <x:c r="B12" s="173" t="s">
        <x:v>138</x:v>
      </x:c>
      <x:c r="C12" s="172" t="s"/>
      <x:c r="D12" s="174" t="s">
        <x:v>139</x:v>
      </x:c>
      <x:c r="E12" s="175" t="s">
        <x:v>140</x:v>
      </x:c>
      <x:c r="F12" s="175" t="s">
        <x:v>141</x:v>
      </x:c>
      <x:c r="G12" s="175" t="s">
        <x:v>128</x:v>
      </x:c>
      <x:c r="H12" s="175" t="s"/>
      <x:c r="I12" s="175" t="s">
        <x:v>129</x:v>
      </x:c>
      <x:c r="J12" s="110" t="n"/>
      <x:c r="K12" s="111" t="n">
        <x:v>450</x:v>
      </x:c>
      <x:c r="L12" s="111" t="n">
        <x:v>0</x:v>
      </x:c>
      <x:c r="M12" s="111" t="n">
        <x:v>0</x:v>
      </x:c>
      <x:c r="N12" s="111" t="n">
        <x:v>244</x:v>
      </x:c>
      <x:c r="O12" s="111" t="n">
        <x:v>0</x:v>
      </x:c>
      <x:c r="P12" s="111" t="n">
        <x:v>76</x:v>
      </x:c>
      <x:c r="Q12" s="112" t="n">
        <x:v>6</x:v>
      </x:c>
      <x:c r="R12" s="112" t="n">
        <x:v>35</x:v>
      </x:c>
      <x:c r="S12" s="112" t="n">
        <x:v>4</x:v>
      </x:c>
      <x:c r="T12" s="112" t="n">
        <x:v>2</x:v>
      </x:c>
      <x:c r="U12" s="112" t="n">
        <x:v>6.8</x:v>
      </x:c>
      <x:c r="V12" s="112" t="n">
        <x:v>6</x:v>
      </x:c>
      <x:c r="W12" s="113">
        <x:f>SUM(Q12:V12)</x:f>
      </x:c>
    </x:row>
    <x:row r="13" spans="1:23" s="6" customFormat="1">
      <x:c r="A13" s="172" t="s">
        <x:v>142</x:v>
      </x:c>
      <x:c r="B13" s="173" t="s">
        <x:v>143</x:v>
      </x:c>
      <x:c r="C13" s="172" t="s"/>
      <x:c r="D13" s="174" t="s">
        <x:v>144</x:v>
      </x:c>
      <x:c r="E13" s="175" t="s">
        <x:v>145</x:v>
      </x:c>
      <x:c r="F13" s="175" t="s">
        <x:v>146</x:v>
      </x:c>
      <x:c r="G13" s="175" t="s">
        <x:v>128</x:v>
      </x:c>
      <x:c r="H13" s="175" t="s"/>
      <x:c r="I13" s="175" t="s">
        <x:v>129</x:v>
      </x:c>
      <x:c r="J13" s="110" t="n"/>
      <x:c r="K13" s="111" t="n">
        <x:v>648</x:v>
      </x:c>
      <x:c r="L13" s="111" t="n">
        <x:v>0</x:v>
      </x:c>
      <x:c r="M13" s="111" t="n">
        <x:v>0</x:v>
      </x:c>
      <x:c r="N13" s="111" t="n">
        <x:v>248</x:v>
      </x:c>
      <x:c r="O13" s="111" t="n">
        <x:v>0</x:v>
      </x:c>
      <x:c r="P13" s="111" t="n">
        <x:v>77</x:v>
      </x:c>
      <x:c r="Q13" s="112" t="n">
        <x:v>5</x:v>
      </x:c>
      <x:c r="R13" s="112" t="n">
        <x:v>44.5</x:v>
      </x:c>
      <x:c r="S13" s="112" t="n">
        <x:v>3</x:v>
      </x:c>
      <x:c r="T13" s="112" t="n">
        <x:v>3</x:v>
      </x:c>
      <x:c r="U13" s="112" t="n">
        <x:v>8.8</x:v>
      </x:c>
      <x:c r="V13" s="112" t="n">
        <x:v>8</x:v>
      </x:c>
      <x:c r="W13" s="113">
        <x:f>SUM(Q13:V13)</x:f>
      </x:c>
    </x:row>
    <x:row r="14" spans="1:23" s="6" customFormat="1">
      <x:c r="A14" s="4" t="s">
        <x:v>147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88">
        <x:f>SUM(Q8:Q13)</x:f>
      </x:c>
      <x:c r="R14" s="88">
        <x:f>SUM(R8:R13)</x:f>
      </x:c>
      <x:c r="S14" s="88">
        <x:f>SUM(S8:S13)</x:f>
      </x:c>
      <x:c r="T14" s="88">
        <x:f>SUM(T8:T13)</x:f>
      </x:c>
      <x:c r="U14" s="88">
        <x:f>SUM(U8:U13)</x:f>
      </x:c>
      <x:c r="V14" s="88">
        <x:f>SUM(V8:V13)</x:f>
      </x:c>
      <x:c r="W14" s="88">
        <x:f>SUM(W8:W13)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149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150</x:v>
      </x:c>
      <x:c r="E5" s="180" t="s"/>
      <x:c r="F5" s="180" t="s"/>
      <x:c r="G5" s="180" t="s"/>
      <x:c r="H5" s="180" t="s"/>
      <x:c r="I5" s="181" t="s"/>
      <x:c r="J5" s="182" t="s">
        <x:v>151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152</x:v>
      </x:c>
      <x:c r="S5" s="186" t="s"/>
      <x:c r="T5" s="187" t="s"/>
      <x:c r="U5" s="161" t="s">
        <x:v>153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154</x:v>
      </x:c>
      <x:c r="E6" s="189" t="s"/>
      <x:c r="F6" s="190" t="s"/>
      <x:c r="G6" s="90" t="s"/>
      <x:c r="H6" s="91" t="s"/>
      <x:c r="I6" s="75" t="s"/>
      <x:c r="J6" s="161" t="s">
        <x:v>155</x:v>
      </x:c>
      <x:c r="K6" s="162" t="s"/>
      <x:c r="L6" s="161" t="s">
        <x:v>156</x:v>
      </x:c>
      <x:c r="M6" s="162" t="s"/>
      <x:c r="N6" s="161" t="s">
        <x:v>157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158</x:v>
      </x:c>
      <x:c r="E7" s="102" t="s">
        <x:v>159</x:v>
      </x:c>
      <x:c r="F7" s="102" t="s">
        <x:v>160</x:v>
      </x:c>
      <x:c r="G7" s="118" t="s">
        <x:v>161</x:v>
      </x:c>
      <x:c r="H7" s="191" t="s">
        <x:v>162</x:v>
      </x:c>
      <x:c r="I7" s="118" t="s">
        <x:v>163</x:v>
      </x:c>
      <x:c r="J7" s="118" t="s">
        <x:v>164</x:v>
      </x:c>
      <x:c r="K7" s="191" t="s">
        <x:v>165</x:v>
      </x:c>
      <x:c r="L7" s="118" t="s">
        <x:v>166</x:v>
      </x:c>
      <x:c r="M7" s="191" t="s">
        <x:v>167</x:v>
      </x:c>
      <x:c r="N7" s="118" t="s">
        <x:v>168</x:v>
      </x:c>
      <x:c r="O7" s="191" t="s">
        <x:v>169</x:v>
      </x:c>
      <x:c r="P7" s="191" t="s">
        <x:v>170</x:v>
      </x:c>
      <x:c r="Q7" s="118" t="s">
        <x:v>171</x:v>
      </x:c>
      <x:c r="R7" s="118" t="s">
        <x:v>172</x:v>
      </x:c>
      <x:c r="S7" s="118" t="s">
        <x:v>173</x:v>
      </x:c>
      <x:c r="T7" s="11" t="s">
        <x:v>174</x:v>
      </x:c>
      <x:c r="U7" s="129" t="s">
        <x:v>175</x:v>
      </x:c>
      <x:c r="V7" s="129" t="s">
        <x:v>176</x:v>
      </x:c>
      <x:c r="W7" s="129" t="s">
        <x:v>177</x:v>
      </x:c>
      <x:c r="X7" s="129" t="s">
        <x:v>178</x:v>
      </x:c>
      <x:c r="Y7" s="129" t="s">
        <x:v>179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1958798</x:v>
      </x:c>
      <x:c r="E8" s="81" t="n">
        <x:v>193671</x:v>
      </x:c>
      <x:c r="F8" s="121" t="n">
        <x:v>975498.9508</x:v>
      </x:c>
      <x:c r="G8" s="81" t="n">
        <x:v>149646</x:v>
      </x:c>
      <x:c r="H8" s="81" t="n">
        <x:v>252620</x:v>
      </x:c>
      <x:c r="I8" s="122">
        <x:f>SUM(D8:H8)</x:f>
      </x:c>
      <x:c r="J8" s="81" t="n">
        <x:v>2112748</x:v>
      </x:c>
      <x:c r="K8" s="81" t="n">
        <x:v>0</x:v>
      </x:c>
      <x:c r="L8" s="81" t="n">
        <x:v>713236</x:v>
      </x:c>
      <x:c r="M8" s="81" t="n">
        <x:v>0</x:v>
      </x:c>
      <x:c r="N8" s="81" t="n">
        <x:v>284695</x:v>
      </x:c>
      <x:c r="O8" s="81" t="n">
        <x:v>227433</x:v>
      </x:c>
      <x:c r="P8" s="81" t="n">
        <x:v>192122</x:v>
      </x:c>
      <x:c r="Q8" s="122">
        <x:f>SUM(J8:P8)</x:f>
      </x:c>
      <x:c r="R8" s="81" t="n">
        <x:v>3255656</x:v>
      </x:c>
      <x:c r="S8" s="81" t="n">
        <x:v>274578</x:v>
      </x:c>
      <x:c r="T8" s="59">
        <x:f>SUM('Part C'!$R8:$S8)</x:f>
      </x:c>
      <x:c r="U8" s="81" t="n">
        <x:v>13180.7935222672</x:v>
      </x:c>
      <x:c r="V8" s="81" t="n">
        <x:v>1111.65182186235</x:v>
      </x:c>
      <x:c r="W8" s="81" t="n">
        <x:v>1041819.85987261</x:v>
      </x:c>
      <x:c r="X8" s="81" t="n">
        <x:v>4572053.85987261</x:v>
      </x:c>
      <x:c r="Y8" s="12" t="n">
        <x:v>18510.3395136543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1751401</x:v>
      </x:c>
      <x:c r="E9" s="81" t="n">
        <x:v>166167</x:v>
      </x:c>
      <x:c r="F9" s="121" t="n">
        <x:v>869041.8176</x:v>
      </x:c>
      <x:c r="G9" s="81" t="n">
        <x:v>143668</x:v>
      </x:c>
      <x:c r="H9" s="81" t="n">
        <x:v>228743</x:v>
      </x:c>
      <x:c r="I9" s="122">
        <x:f>SUM(D9:H9)</x:f>
      </x:c>
      <x:c r="J9" s="81" t="n">
        <x:v>1994302</x:v>
      </x:c>
      <x:c r="K9" s="81" t="n">
        <x:v>0</x:v>
      </x:c>
      <x:c r="L9" s="81" t="n">
        <x:v>483710</x:v>
      </x:c>
      <x:c r="M9" s="81" t="n">
        <x:v>0</x:v>
      </x:c>
      <x:c r="N9" s="81" t="n">
        <x:v>272047</x:v>
      </x:c>
      <x:c r="O9" s="81" t="n">
        <x:v>217304</x:v>
      </x:c>
      <x:c r="P9" s="81" t="n">
        <x:v>191658</x:v>
      </x:c>
      <x:c r="Q9" s="122">
        <x:f>SUM(J9:P9)</x:f>
      </x:c>
      <x:c r="R9" s="81" t="n">
        <x:v>2959512</x:v>
      </x:c>
      <x:c r="S9" s="81" t="n">
        <x:v>199509</x:v>
      </x:c>
      <x:c r="T9" s="59">
        <x:f>SUM('Part C'!$R9:$S9)</x:f>
      </x:c>
      <x:c r="U9" s="81" t="n">
        <x:v>12540.3050847458</x:v>
      </x:c>
      <x:c r="V9" s="81" t="n">
        <x:v>845.377118644068</x:v>
      </x:c>
      <x:c r="W9" s="81" t="n">
        <x:v>995423.024007839</x:v>
      </x:c>
      <x:c r="X9" s="81" t="n">
        <x:v>4154444.02400784</x:v>
      </x:c>
      <x:c r="Y9" s="12" t="n">
        <x:v>17603.5763729146</x:v>
      </x:c>
    </x:row>
    <x:row r="10" spans="1:25" s="6" customFormat="1">
      <x:c r="A10" s="192" t="s">
        <x:v>132</x:v>
      </x:c>
      <x:c r="B10" s="192" t="s">
        <x:v>133</x:v>
      </x:c>
      <x:c r="C10" s="192" t="s"/>
      <x:c r="D10" s="81" t="n">
        <x:v>1625531</x:v>
      </x:c>
      <x:c r="E10" s="81" t="n">
        <x:v>117064</x:v>
      </x:c>
      <x:c r="F10" s="121" t="n">
        <x:v>789744.054</x:v>
      </x:c>
      <x:c r="G10" s="81" t="n">
        <x:v>120412</x:v>
      </x:c>
      <x:c r="H10" s="81" t="n">
        <x:v>182753</x:v>
      </x:c>
      <x:c r="I10" s="122">
        <x:f>SUM(D10:H10)</x:f>
      </x:c>
      <x:c r="J10" s="81" t="n">
        <x:v>1996022</x:v>
      </x:c>
      <x:c r="K10" s="81" t="n">
        <x:v>0</x:v>
      </x:c>
      <x:c r="L10" s="81" t="n">
        <x:v>242980</x:v>
      </x:c>
      <x:c r="M10" s="81" t="n">
        <x:v>0</x:v>
      </x:c>
      <x:c r="N10" s="81" t="n">
        <x:v>226056</x:v>
      </x:c>
      <x:c r="O10" s="81" t="n">
        <x:v>180473</x:v>
      </x:c>
      <x:c r="P10" s="81" t="n">
        <x:v>189973</x:v>
      </x:c>
      <x:c r="Q10" s="122">
        <x:f>SUM(J10:P10)</x:f>
      </x:c>
      <x:c r="R10" s="81" t="n">
        <x:v>2736943</x:v>
      </x:c>
      <x:c r="S10" s="81" t="n">
        <x:v>98561</x:v>
      </x:c>
      <x:c r="T10" s="59">
        <x:f>SUM('Part C'!$R10:$S10)</x:f>
      </x:c>
      <x:c r="U10" s="81" t="n">
        <x:v>13963.9948979592</x:v>
      </x:c>
      <x:c r="V10" s="81" t="n">
        <x:v>502.862244897959</x:v>
      </x:c>
      <x:c r="W10" s="81" t="n">
        <x:v>826707.25722685</x:v>
      </x:c>
      <x:c r="X10" s="81" t="n">
        <x:v>3662211.25722685</x:v>
      </x:c>
      <x:c r="Y10" s="12" t="n">
        <x:v>18684.7513123819</x:v>
      </x:c>
    </x:row>
    <x:row r="11" spans="1:25" s="6" customFormat="1">
      <x:c r="A11" s="192" t="s">
        <x:v>134</x:v>
      </x:c>
      <x:c r="B11" s="192" t="s">
        <x:v>135</x:v>
      </x:c>
      <x:c r="C11" s="192" t="s"/>
      <x:c r="D11" s="81" t="n">
        <x:v>1577755</x:v>
      </x:c>
      <x:c r="E11" s="81" t="n">
        <x:v>226147</x:v>
      </x:c>
      <x:c r="F11" s="121" t="n">
        <x:v>817528.3864</x:v>
      </x:c>
      <x:c r="G11" s="81" t="n">
        <x:v>114332</x:v>
      </x:c>
      <x:c r="H11" s="81" t="n">
        <x:v>193424</x:v>
      </x:c>
      <x:c r="I11" s="122">
        <x:f>SUM(D11:H11)</x:f>
      </x:c>
      <x:c r="J11" s="81" t="n">
        <x:v>1546126</x:v>
      </x:c>
      <x:c r="K11" s="81" t="n">
        <x:v>292627</x:v>
      </x:c>
      <x:c r="L11" s="81" t="n">
        <x:v>567874</x:v>
      </x:c>
      <x:c r="M11" s="81" t="n">
        <x:v>0</x:v>
      </x:c>
      <x:c r="N11" s="81" t="n">
        <x:v>185814</x:v>
      </x:c>
      <x:c r="O11" s="81" t="n">
        <x:v>148246</x:v>
      </x:c>
      <x:c r="P11" s="81" t="n">
        <x:v>188499</x:v>
      </x:c>
      <x:c r="Q11" s="122">
        <x:f>SUM(J11:P11)</x:f>
      </x:c>
      <x:c r="R11" s="81" t="n">
        <x:v>2431231</x:v>
      </x:c>
      <x:c r="S11" s="81" t="n">
        <x:v>497955</x:v>
      </x:c>
      <x:c r="T11" s="59">
        <x:f>SUM('Part C'!$R11:$S11)</x:f>
      </x:c>
      <x:c r="U11" s="81" t="n">
        <x:v>9209.20833333333</x:v>
      </x:c>
      <x:c r="V11" s="81" t="n">
        <x:v>1886.19318181818</x:v>
      </x:c>
      <x:c r="W11" s="81" t="n">
        <x:v>1113524.06075453</x:v>
      </x:c>
      <x:c r="X11" s="81" t="n">
        <x:v>4042710.06075453</x:v>
      </x:c>
      <x:c r="Y11" s="12" t="n">
        <x:v>15313.2956846763</x:v>
      </x:c>
    </x:row>
    <x:row r="12" spans="1:25" s="6" customFormat="1">
      <x:c r="A12" s="192" t="s">
        <x:v>137</x:v>
      </x:c>
      <x:c r="B12" s="192" t="s">
        <x:v>138</x:v>
      </x:c>
      <x:c r="C12" s="192" t="s"/>
      <x:c r="D12" s="81" t="n">
        <x:v>3964090</x:v>
      </x:c>
      <x:c r="E12" s="81" t="n">
        <x:v>469094</x:v>
      </x:c>
      <x:c r="F12" s="121" t="n">
        <x:v>2009118.9888</x:v>
      </x:c>
      <x:c r="G12" s="81" t="n">
        <x:v>180430</x:v>
      </x:c>
      <x:c r="H12" s="81" t="n">
        <x:v>221408</x:v>
      </x:c>
      <x:c r="I12" s="122">
        <x:f>SUM(D12:H12)</x:f>
      </x:c>
      <x:c r="J12" s="81" t="n">
        <x:v>4941887</x:v>
      </x:c>
      <x:c r="K12" s="81" t="n">
        <x:v>0</x:v>
      </x:c>
      <x:c r="L12" s="81" t="n">
        <x:v>907265</x:v>
      </x:c>
      <x:c r="M12" s="81" t="n">
        <x:v>0</x:v>
      </x:c>
      <x:c r="N12" s="81" t="n">
        <x:v>476966</x:v>
      </x:c>
      <x:c r="O12" s="81" t="n">
        <x:v>221950</x:v>
      </x:c>
      <x:c r="P12" s="81" t="n">
        <x:v>296073</x:v>
      </x:c>
      <x:c r="Q12" s="122">
        <x:f>SUM(J12:P12)</x:f>
      </x:c>
      <x:c r="R12" s="81" t="n">
        <x:v>6519079</x:v>
      </x:c>
      <x:c r="S12" s="81" t="n">
        <x:v>325062</x:v>
      </x:c>
      <x:c r="T12" s="59">
        <x:f>SUM('Part C'!$R12:$S12)</x:f>
      </x:c>
      <x:c r="U12" s="81" t="n">
        <x:v>14486.8422222222</x:v>
      </x:c>
      <x:c r="V12" s="81" t="n">
        <x:v>722.36</x:v>
      </x:c>
      <x:c r="W12" s="81" t="n">
        <x:v>1898052.37628613</x:v>
      </x:c>
      <x:c r="X12" s="81" t="n">
        <x:v>8742193.37628613</x:v>
      </x:c>
      <x:c r="Y12" s="12" t="n">
        <x:v>19427.096391747</x:v>
      </x:c>
    </x:row>
    <x:row r="13" spans="1:25" s="6" customFormat="1">
      <x:c r="A13" s="192" t="s">
        <x:v>142</x:v>
      </x:c>
      <x:c r="B13" s="192" t="s">
        <x:v>143</x:v>
      </x:c>
      <x:c r="C13" s="192" t="s"/>
      <x:c r="D13" s="81" t="n">
        <x:v>5042289</x:v>
      </x:c>
      <x:c r="E13" s="81" t="n">
        <x:v>579873</x:v>
      </x:c>
      <x:c r="F13" s="121" t="n">
        <x:v>2547963.8184</x:v>
      </x:c>
      <x:c r="G13" s="81" t="n">
        <x:v>268265</x:v>
      </x:c>
      <x:c r="H13" s="81" t="n">
        <x:v>327244</x:v>
      </x:c>
      <x:c r="I13" s="122">
        <x:f>SUM(D13:H13)</x:f>
      </x:c>
      <x:c r="J13" s="81" t="n">
        <x:v>6090432</x:v>
      </x:c>
      <x:c r="K13" s="81" t="n">
        <x:v>0</x:v>
      </x:c>
      <x:c r="L13" s="81" t="n">
        <x:v>1057227</x:v>
      </x:c>
      <x:c r="M13" s="81" t="n">
        <x:v>0</x:v>
      </x:c>
      <x:c r="N13" s="81" t="n">
        <x:v>853064</x:v>
      </x:c>
      <x:c r="O13" s="81" t="n">
        <x:v>273517</x:v>
      </x:c>
      <x:c r="P13" s="81" t="n">
        <x:v>491395</x:v>
      </x:c>
      <x:c r="Q13" s="122">
        <x:f>SUM(J13:P13)</x:f>
      </x:c>
      <x:c r="R13" s="81" t="n">
        <x:v>8316707</x:v>
      </x:c>
      <x:c r="S13" s="81" t="n">
        <x:v>448928</x:v>
      </x:c>
      <x:c r="T13" s="59">
        <x:f>SUM('Part C'!$R13:$S13)</x:f>
      </x:c>
      <x:c r="U13" s="81" t="n">
        <x:v>12834.4243827161</x:v>
      </x:c>
      <x:c r="V13" s="81" t="n">
        <x:v>692.79012345679</x:v>
      </x:c>
      <x:c r="W13" s="81" t="n">
        <x:v>2733195.42185203</x:v>
      </x:c>
      <x:c r="X13" s="81" t="n">
        <x:v>11498830.421852</x:v>
      </x:c>
      <x:c r="Y13" s="12" t="n">
        <x:v>17745.1086756976</x:v>
      </x:c>
    </x:row>
    <x:row r="14" spans="1:25" s="3" customFormat="1" ht="15" customHeight="1">
      <x:c r="A14" s="4" t="s">
        <x:v>147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149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181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182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183</x:v>
      </x:c>
      <x:c r="G6" s="171" t="s"/>
      <x:c r="H6" s="171" t="s"/>
      <x:c r="I6" s="171" t="s"/>
      <x:c r="J6" s="162" t="s"/>
      <x:c r="K6" s="161" t="s">
        <x:v>184</x:v>
      </x:c>
      <x:c r="L6" s="171" t="s"/>
      <x:c r="M6" s="171" t="s"/>
      <x:c r="N6" s="162" t="s"/>
      <x:c r="O6" s="65" t="s"/>
      <x:c r="P6" s="161" t="s">
        <x:v>185</x:v>
      </x:c>
      <x:c r="Q6" s="171" t="s"/>
      <x:c r="R6" s="171" t="s"/>
      <x:c r="S6" s="171" t="s"/>
      <x:c r="T6" s="171" t="s"/>
      <x:c r="U6" s="171" t="s"/>
      <x:c r="V6" s="162" t="s"/>
      <x:c r="W6" s="193" t="s">
        <x:v>186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187</x:v>
      </x:c>
      <x:c r="E7" s="75" t="s">
        <x:v>188</x:v>
      </x:c>
      <x:c r="F7" s="75" t="s">
        <x:v>189</x:v>
      </x:c>
      <x:c r="G7" s="102" t="s">
        <x:v>190</x:v>
      </x:c>
      <x:c r="H7" s="102" t="s">
        <x:v>191</x:v>
      </x:c>
      <x:c r="I7" s="102" t="s">
        <x:v>192</x:v>
      </x:c>
      <x:c r="J7" s="118" t="s">
        <x:v>193</x:v>
      </x:c>
      <x:c r="K7" s="75" t="s">
        <x:v>194</x:v>
      </x:c>
      <x:c r="L7" s="102" t="s">
        <x:v>195</x:v>
      </x:c>
      <x:c r="M7" s="102" t="s">
        <x:v>196</x:v>
      </x:c>
      <x:c r="N7" s="75" t="s">
        <x:v>197</x:v>
      </x:c>
      <x:c r="O7" s="118" t="s">
        <x:v>198</x:v>
      </x:c>
      <x:c r="P7" s="75" t="s">
        <x:v>199</x:v>
      </x:c>
      <x:c r="Q7" s="102" t="s">
        <x:v>200</x:v>
      </x:c>
      <x:c r="R7" s="102" t="s">
        <x:v>201</x:v>
      </x:c>
      <x:c r="S7" s="102" t="s">
        <x:v>202</x:v>
      </x:c>
      <x:c r="T7" s="102" t="s">
        <x:v>203</x:v>
      </x:c>
      <x:c r="U7" s="102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132</x:v>
      </x:c>
      <x:c r="B10" s="192" t="s">
        <x:v>133</x:v>
      </x:c>
      <x:c r="C10" s="192" t="s"/>
      <x:c r="D10" s="196" t="s">
        <x:v>129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134</x:v>
      </x:c>
      <x:c r="B11" s="192" t="s">
        <x:v>135</x:v>
      </x:c>
      <x:c r="C11" s="192" t="s"/>
      <x:c r="D11" s="196" t="s">
        <x:v>128</x:v>
      </x:c>
      <x:c r="E11" s="175" t="s">
        <x:v>129</x:v>
      </x:c>
      <x:c r="F11" s="124" t="n">
        <x:v>0</x:v>
      </x:c>
      <x:c r="G11" s="124" t="n">
        <x:v>103</x:v>
      </x:c>
      <x:c r="H11" s="124" t="n">
        <x:v>0</x:v>
      </x:c>
      <x:c r="I11" s="124" t="n">
        <x:v>0</x:v>
      </x:c>
      <x:c r="J11" s="125">
        <x:f>SUM(F11:I11)</x:f>
      </x:c>
      <x:c r="K11" s="81" t="n">
        <x:v>243722</x:v>
      </x:c>
      <x:c r="L11" s="81" t="n">
        <x:v>48905</x:v>
      </x:c>
      <x:c r="M11" s="81" t="n">
        <x:v>0</x:v>
      </x:c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137</x:v>
      </x:c>
      <x:c r="B12" s="192" t="s">
        <x:v>138</x:v>
      </x:c>
      <x:c r="C12" s="192" t="s"/>
      <x:c r="D12" s="196" t="s">
        <x:v>129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142</x:v>
      </x:c>
      <x:c r="B13" s="192" t="s">
        <x:v>143</x:v>
      </x:c>
      <x:c r="C13" s="192" t="s"/>
      <x:c r="D13" s="196" t="s">
        <x:v>129</x:v>
      </x:c>
      <x:c r="E13" s="175" t="s">
        <x:v>129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207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1" t="s">
        <x:v>208</x:v>
      </x:c>
      <x:c r="G17" s="171" t="s"/>
      <x:c r="H17" s="171" t="s"/>
      <x:c r="I17" s="171" t="s"/>
      <x:c r="J17" s="162" t="s"/>
      <x:c r="K17" s="161" t="s">
        <x:v>209</x:v>
      </x:c>
      <x:c r="L17" s="171" t="s"/>
      <x:c r="M17" s="171" t="s"/>
      <x:c r="N17" s="162" t="s"/>
    </x:row>
    <x:row r="18" spans="1:25" s="3" customFormat="1" ht="45" customHeight="1">
      <x:c r="D18" s="15" t="s"/>
      <x:c r="E18" s="15" t="s">
        <x:v>210</x:v>
      </x:c>
      <x:c r="F18" s="99" t="s">
        <x:v>189</x:v>
      </x:c>
      <x:c r="G18" s="5" t="s">
        <x:v>190</x:v>
      </x:c>
      <x:c r="H18" s="5" t="s">
        <x:v>191</x:v>
      </x:c>
      <x:c r="I18" s="100" t="s">
        <x:v>192</x:v>
      </x:c>
      <x:c r="J18" s="11" t="s">
        <x:v>193</x:v>
      </x:c>
      <x:c r="K18" s="99" t="s">
        <x:v>194</x:v>
      </x:c>
      <x:c r="L18" s="5" t="s">
        <x:v>206</x:v>
      </x:c>
      <x:c r="M18" s="100" t="s">
        <x:v>211</x:v>
      </x:c>
      <x:c r="N18" s="61" t="s">
        <x:v>197</x:v>
      </x:c>
    </x:row>
    <x:row r="19" spans="1:25" s="3" customFormat="1" ht="15" customHeight="1">
      <x:c r="A19" s="3" t="s">
        <x:v>212</x:v>
      </x:c>
      <x:c r="E19" s="16" t="n">
        <x:v>1</x:v>
      </x:c>
      <x:c r="F19" s="7" t="n">
        <x:v>0</x:v>
      </x:c>
      <x:c r="G19" s="7" t="n">
        <x:v>0</x:v>
      </x:c>
      <x:c r="H19" s="7" t="n">
        <x:v>0</x:v>
      </x:c>
      <x:c r="I19" s="7" t="n">
        <x:v>8</x:v>
      </x:c>
      <x:c r="J19" s="17">
        <x:f>SUM(F19:I19)</x:f>
      </x:c>
      <x:c r="K19" s="12" t="n">
        <x:v>30464</x:v>
      </x:c>
      <x:c r="L19" s="12" t="n">
        <x:v>0</x:v>
      </x:c>
      <x:c r="M19" s="12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213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215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149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132</x:v>
      </x:c>
      <x:c r="B10" s="192" t="s">
        <x:v>133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134</x:v>
      </x:c>
      <x:c r="B11" s="192" t="s">
        <x:v>135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137</x:v>
      </x:c>
      <x:c r="B12" s="192" t="s">
        <x:v>138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142</x:v>
      </x:c>
      <x:c r="B13" s="192" t="s">
        <x:v>143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 ht="15" customHeight="1">
      <x:c r="A14" s="4" t="s">
        <x:v>147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98" t="s"/>
      <x:c r="H14" s="14">
        <x:f>SUM(H8:H13)</x:f>
      </x:c>
      <x:c r="I14" s="198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223</x:v>
      </x:c>
      <x:c r="C1" s="82" t="s">
        <x:v>224</x:v>
      </x:c>
    </x:row>
    <x:row r="2" spans="1:9" x14ac:dyDescent="0.3">
      <x:c r="A2" s="2" t="s">
        <x:v>125</x:v>
      </x:c>
      <x:c r="B2" s="83" t="s">
        <x:v>126</x:v>
      </x:c>
      <x:c r="C2" s="83" t="s">
        <x:v>128</x:v>
      </x:c>
    </x:row>
    <x:row r="3" spans="1:9" x14ac:dyDescent="0.3">
      <x:c r="A3" s="2" t="s">
        <x:v>225</x:v>
      </x:c>
      <x:c r="B3" s="83" t="s">
        <x:v>226</x:v>
      </x:c>
      <x:c r="C3" s="83" t="s">
        <x:v>129</x:v>
      </x:c>
      <x:c r="D3" s="2" t="s">
        <x:v>125</x:v>
      </x:c>
      <x:c r="F3" s="2" t="s">
        <x:v>126</x:v>
      </x:c>
      <x:c r="H3" s="2" t="n">
        <x:v>2019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230</x:v>
      </x:c>
      <x:c r="B5" s="83" t="s">
        <x:v>6</x:v>
      </x:c>
      <x:c r="D5" s="2" t="s">
        <x:v>139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139</x:v>
      </x:c>
      <x:c r="B6" s="83" t="n">
        <x:v>4</x:v>
      </x:c>
      <x:c r="D6" s="2" t="s">
        <x:v>225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231</x:v>
      </x:c>
      <x:c r="B7" s="83" t="n">
        <x:v>5</x:v>
      </x:c>
      <x:c r="D7" s="2" t="s">
        <x:v>144</x:v>
      </x:c>
      <x:c r="F7" s="2" t="n">
        <x:v>4</x:v>
      </x:c>
      <x:c r="I7" s="2" t="n">
        <x:v>2019</x:v>
      </x:c>
    </x:row>
    <x:row r="8" spans="1:9" x14ac:dyDescent="0.3">
      <x:c r="A8" s="2" t="s">
        <x:v>232</x:v>
      </x:c>
      <x:c r="B8" s="83" t="n">
        <x:v>6</x:v>
      </x:c>
      <x:c r="D8" s="2" t="s">
        <x:v>230</x:v>
      </x:c>
      <x:c r="F8" s="2" t="n">
        <x:v>5</x:v>
      </x:c>
      <x:c r="I8" s="2" t="n">
        <x:v>2020</x:v>
      </x:c>
    </x:row>
    <x:row r="9" spans="1:9" x14ac:dyDescent="0.3">
      <x:c r="A9" s="2" t="s">
        <x:v>136</x:v>
      </x:c>
      <x:c r="B9" s="83" t="n">
        <x:v>7</x:v>
      </x:c>
      <x:c r="D9" s="2" t="s">
        <x:v>227</x:v>
      </x:c>
      <x:c r="F9" s="2" t="n">
        <x:v>6</x:v>
      </x:c>
    </x:row>
    <x:row r="10" spans="1:9" x14ac:dyDescent="0.3">
      <x:c r="A10" s="2" t="s">
        <x:v>229</x:v>
      </x:c>
      <x:c r="B10" s="83" t="n">
        <x:v>8</x:v>
      </x:c>
      <x:c r="D10" s="2" t="s">
        <x:v>136</x:v>
      </x:c>
      <x:c r="F10" s="2" t="n">
        <x:v>7</x:v>
      </x:c>
    </x:row>
    <x:row r="11" spans="1:9" x14ac:dyDescent="0.3">
      <x:c r="A11" s="2" t="s">
        <x:v>144</x:v>
      </x:c>
      <x:c r="B11" s="83" t="n">
        <x:v>9</x:v>
      </x:c>
      <x:c r="D11" s="2" t="s">
        <x:v>231</x:v>
      </x:c>
      <x:c r="F11" s="2" t="n">
        <x:v>8</x:v>
      </x:c>
    </x:row>
    <x:row r="12" spans="1:9" x14ac:dyDescent="0.3">
      <x:c r="B12" s="83" t="n">
        <x:v>10</x:v>
      </x:c>
      <x:c r="D12" s="2" t="s">
        <x:v>232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231</x:v>
      </x:c>
      <x:c r="F15" s="2" t="n">
        <x:v>12</x:v>
      </x:c>
    </x:row>
    <x:row r="16" spans="1:9" x14ac:dyDescent="0.3">
      <x:c r="B16" s="83" t="s">
        <x:v>232</x:v>
      </x:c>
      <x:c r="F16" s="2" t="s">
        <x:v>231</x:v>
      </x:c>
    </x:row>
    <x:row r="17" spans="1:9" x14ac:dyDescent="0.3">
      <x:c r="B17" s="83" t="s">
        <x:v>136</x:v>
      </x:c>
      <x:c r="F17" s="2" t="s">
        <x:v>232</x:v>
      </x:c>
    </x:row>
    <x:row r="18" spans="1:9">
      <x:c r="F18" s="2" t="s">
        <x:v>136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2020-05-27T13:15:11.0302412Z</dcterms:modified>
</coreProperties>
</file>